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gsmasso.sharepoint.com/sites/Strategy1/Shared Documents/From Dropbox/6. GSMA Intelligence/3. GSMAi Economics/5G Index/6. Website/New structure/"/>
    </mc:Choice>
  </mc:AlternateContent>
  <xr:revisionPtr revIDLastSave="30" documentId="8_{89F5885B-B93D-4598-9303-535A827592A6}" xr6:coauthVersionLast="47" xr6:coauthVersionMax="47" xr10:uidLastSave="{826928E9-CE04-44B7-A404-0E6E7FA9DB96}"/>
  <bookViews>
    <workbookView xWindow="19090" yWindow="-110" windowWidth="19420" windowHeight="10420" activeTab="2" xr2:uid="{00000000-000D-0000-FFFF-FFFF00000000}"/>
  </bookViews>
  <sheets>
    <sheet name="Read me" sheetId="4" r:id="rId1"/>
    <sheet name="Data" sheetId="5" r:id="rId2"/>
    <sheet name="Index Scores" sheetId="6" r:id="rId3"/>
  </sheets>
  <definedNames>
    <definedName name="_xlnm._FilterDatabase" localSheetId="2" hidden="1">'Index Scores'!$A$3:$AI$3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<sst xmlns="http://schemas.openxmlformats.org/spreadsheetml/2006/main" count="232" uniqueCount="172">
  <si>
    <t>5G CONNECTIVITY INDEX</t>
  </si>
  <si>
    <t>Date: February 2024 | Version: 1.0</t>
  </si>
  <si>
    <t>INTRODUCTION</t>
  </si>
  <si>
    <t xml:space="preserve">GSMA Intelligence has launched the 5G Connectivity Index to help enable increased 5G mobile network coverage, adoption, and usage. It currently measures the performance of 39 countries against the key outcomes for 5G infrastructure and services. The Index provides a data-driven approach for decision-making, enables comparative analysis between countries and encourages universal access to 5G connectivity. </t>
  </si>
  <si>
    <t>The index consists of two 'categories' each with three 'pillars'. Each level is scored between 0 and 100, with a higher score indicating a more enabling environment for delivering 5G mobile internet connectivity.</t>
  </si>
  <si>
    <r>
      <rPr>
        <b/>
        <sz val="11"/>
        <color theme="1"/>
        <rFont val="Arial"/>
        <family val="2"/>
      </rPr>
      <t xml:space="preserve">Index: </t>
    </r>
    <r>
      <rPr>
        <sz val="11"/>
        <color theme="1"/>
        <rFont val="Arial"/>
        <family val="2"/>
      </rPr>
      <t>A single composite indicator to measure a country's enabling environment for 5G mobile internet connectivity.</t>
    </r>
  </si>
  <si>
    <r>
      <rPr>
        <b/>
        <sz val="11"/>
        <color theme="1"/>
        <rFont val="Arial"/>
        <family val="2"/>
      </rPr>
      <t>Categories:</t>
    </r>
    <r>
      <rPr>
        <sz val="11"/>
        <color theme="1"/>
        <rFont val="Arial"/>
        <family val="2"/>
      </rPr>
      <t xml:space="preserve"> Two categories, which are aggregated to produce the overall index score.</t>
    </r>
  </si>
  <si>
    <r>
      <rPr>
        <b/>
        <sz val="11"/>
        <color theme="1"/>
        <rFont val="Arial"/>
        <family val="2"/>
      </rPr>
      <t>Pillars:</t>
    </r>
    <r>
      <rPr>
        <sz val="11"/>
        <color theme="1"/>
        <rFont val="Arial"/>
        <family val="2"/>
      </rPr>
      <t xml:space="preserve"> Six pillars, which are aggregated to produce the two categories scores.</t>
    </r>
  </si>
  <si>
    <r>
      <t>Indicators:</t>
    </r>
    <r>
      <rPr>
        <sz val="11"/>
        <color theme="1"/>
        <rFont val="Arial"/>
        <family val="2"/>
      </rPr>
      <t xml:space="preserve"> 17 indicators, which are aggregated to produce the six pillar scores.</t>
    </r>
  </si>
  <si>
    <r>
      <t xml:space="preserve">Sub-indicators: </t>
    </r>
    <r>
      <rPr>
        <sz val="11"/>
        <color theme="1"/>
        <rFont val="Arial"/>
        <family val="2"/>
      </rPr>
      <t>Four sub-indicators are aggregated to produce two indicators, namely 5G Coverage and 5G Data Affordability. These are the only two indicators composed of other sub-indicators.</t>
    </r>
  </si>
  <si>
    <t>DATA</t>
  </si>
  <si>
    <t>The 'Data' tab provides a list of indicators that are included in the 5G Connectivity Index, along with the weightings that have been used to aggregate the indicators into pillars, the pillars into categories, and the categories into an overall index score</t>
  </si>
  <si>
    <t>INDEX SCORES</t>
  </si>
  <si>
    <t>The 'Index Scores' tab presents Index, Category, Pillar, Indicator, and Sub-Indicator scores for 39 countries in 2023. To ensure uniform units of measurement, all indicators have been normalized to a range of 0 to 100. In cases where data for indicators originated from third parties, GSMA Intelligence exclusively handled all data treatment, imputation of missing values, and normalization.</t>
  </si>
  <si>
    <t>CONTACT</t>
  </si>
  <si>
    <t>ABOUT GSMA</t>
  </si>
  <si>
    <t>The GSMA is a global organisation unifying the mobile ecosystem to discover, develop and deliver innovation foundational to positive business environments and societal change. Our vision is to unlock the full power of connectivity so that people, industry, and society thrive. Representing mobile operators and organisations across the mobile ecosystem and adjacent industries, the GSMA delivers for its members across three broad pillars: Connectivity for Good, Industry Services and Solutions, and Outreach. This activity includes advancing policy, tackling today’s biggest societal challenges, underpinning the technology and interoperability that make mobile work, and providing the world’s largest platform to convene the mobile ecosystem at the MWC and M360 series of events.</t>
  </si>
  <si>
    <t>ABOUT GSMA INTELLIGENCE</t>
  </si>
  <si>
    <t xml:space="preserve">GSMA Intelligence is the definitive source of global mobile operator data, analysis and forecasts, and publisher of authoritative industry reports and research. Our data covers every operator group, network and MVNO in every country worldwide — from Afghanistan to Zimbabwe. It is the most accurate and complete set of industry metrics available, comprising tens of millions of individual data points, updated daily. 
GSMA Intelligence is relied on by leading operators, vendors, regulators, financial institutions and third-party industry players, to support strategic decision-making and long-term investment planning. The data is used as an industry reference point and is frequently cited by the media and by the industry itself. 
Our team of analysts and experts produce regular thought-leading research reports across a range of industry topics. </t>
  </si>
  <si>
    <t>DATA, AGGREGATING AND WEIGHTING</t>
  </si>
  <si>
    <t xml:space="preserve">The table below presents a list of indicators and sub-indicators for each pillar in the 5G Connectivity Index, along with the weightings used to aggregate the indicators into pillars, the pillars into categories, and the categories into an overall index score. It is worth noting that 5G coverage and 5G data affordability are the only indicators aggregated by additional sub-indicators.
</t>
  </si>
  <si>
    <t>CATEGORY</t>
  </si>
  <si>
    <t>PILLAR</t>
  </si>
  <si>
    <t>INDICATOR</t>
  </si>
  <si>
    <t>INDICATOR WEIGHT</t>
  </si>
  <si>
    <t>SUB-INDICATOR</t>
  </si>
  <si>
    <t>DATA SOURCE</t>
  </si>
  <si>
    <t>5G Infrastructure (50%)</t>
  </si>
  <si>
    <t>Spectrum (10%)</t>
  </si>
  <si>
    <t>Low-band spectrum</t>
  </si>
  <si>
    <t>GSMA Intelligence</t>
  </si>
  <si>
    <t>Mid-band spectrum</t>
  </si>
  <si>
    <t>Millimeter wave spectrum</t>
  </si>
  <si>
    <t>Network (45%)</t>
  </si>
  <si>
    <t>5G Base Stations</t>
  </si>
  <si>
    <t>5G Coverage</t>
  </si>
  <si>
    <t>5G Population Coverage (50%) and 5G Availability (50%)</t>
  </si>
  <si>
    <t>GSMA Intelligence &amp; Ookla Speedtest Intelligence</t>
  </si>
  <si>
    <t>5G Standalone</t>
  </si>
  <si>
    <t>Experience (45%)</t>
  </si>
  <si>
    <t>Download speeds</t>
  </si>
  <si>
    <t>Ookla Speedtest Intelligence</t>
  </si>
  <si>
    <t>Upload speeds</t>
  </si>
  <si>
    <t>Latencies</t>
  </si>
  <si>
    <t>Video quality</t>
  </si>
  <si>
    <t>5G Services (50%)</t>
  </si>
  <si>
    <t>Affordability (30%)</t>
  </si>
  <si>
    <t>5G Data affordability</t>
  </si>
  <si>
    <t>Affordability of 20GB basket (40%), Affordability of 50GB basket (40%) and Affordability of 100GB basket (20%)</t>
  </si>
  <si>
    <t>Tarifica</t>
  </si>
  <si>
    <t>5G Device affordability</t>
  </si>
  <si>
    <t>Adoption (40%)</t>
  </si>
  <si>
    <t>5G Subscriber penetration</t>
  </si>
  <si>
    <t>5G Device shipments</t>
  </si>
  <si>
    <t>Counterpoint Research</t>
  </si>
  <si>
    <t>5G FWA penetration</t>
  </si>
  <si>
    <t>Data traffic per user</t>
  </si>
  <si>
    <t>Revenue growth</t>
  </si>
  <si>
    <t>5G Connectivity Index</t>
  </si>
  <si>
    <t>GENERAL INFORMATION</t>
  </si>
  <si>
    <t>INDEX SCORE</t>
  </si>
  <si>
    <t>CATEGORY SCORES</t>
  </si>
  <si>
    <t>PILLAR SCORES</t>
  </si>
  <si>
    <t>INDICATOR SCORES</t>
  </si>
  <si>
    <t>SUB-INDICATOR SCORES</t>
  </si>
  <si>
    <t>ISO Code</t>
  </si>
  <si>
    <t>Country</t>
  </si>
  <si>
    <t>Region</t>
  </si>
  <si>
    <t>Period</t>
  </si>
  <si>
    <t>Index</t>
  </si>
  <si>
    <t>5G Infrastructure</t>
  </si>
  <si>
    <t>5G Services</t>
  </si>
  <si>
    <t>Spectrum</t>
  </si>
  <si>
    <t>Network</t>
  </si>
  <si>
    <t>Experience</t>
  </si>
  <si>
    <t>Affordability</t>
  </si>
  <si>
    <t>Adoption</t>
  </si>
  <si>
    <t>Low band spectrum</t>
  </si>
  <si>
    <t>Mid band spectrum</t>
  </si>
  <si>
    <t>5G Population Coverage</t>
  </si>
  <si>
    <t>5G Availability</t>
  </si>
  <si>
    <t>Affordability of 20GB basket</t>
  </si>
  <si>
    <t>Affordability of 50GB basket</t>
  </si>
  <si>
    <t>Affordability of 100GB basket</t>
  </si>
  <si>
    <t>AUS</t>
  </si>
  <si>
    <t>Australia</t>
  </si>
  <si>
    <t>Asia-Pacific</t>
  </si>
  <si>
    <t>AUT</t>
  </si>
  <si>
    <t>Austria</t>
  </si>
  <si>
    <t>BRA</t>
  </si>
  <si>
    <t>Brazil</t>
  </si>
  <si>
    <t>Latin America &amp; Caribbean</t>
  </si>
  <si>
    <t>BGR</t>
  </si>
  <si>
    <t>Bulgaria</t>
  </si>
  <si>
    <t>CAN</t>
  </si>
  <si>
    <t>Canada</t>
  </si>
  <si>
    <t>North America</t>
  </si>
  <si>
    <t>CHL</t>
  </si>
  <si>
    <t>Chile</t>
  </si>
  <si>
    <t>CHN</t>
  </si>
  <si>
    <t>CZE</t>
  </si>
  <si>
    <t>Czechia</t>
  </si>
  <si>
    <t>DNK</t>
  </si>
  <si>
    <t>Denmark</t>
  </si>
  <si>
    <t>FIN</t>
  </si>
  <si>
    <t>Finland</t>
  </si>
  <si>
    <t>FRA</t>
  </si>
  <si>
    <t>France</t>
  </si>
  <si>
    <t>DEU</t>
  </si>
  <si>
    <t>Germany</t>
  </si>
  <si>
    <t>GRC</t>
  </si>
  <si>
    <t>Greece</t>
  </si>
  <si>
    <t>HKG</t>
  </si>
  <si>
    <t>IND</t>
  </si>
  <si>
    <t>India</t>
  </si>
  <si>
    <t>IDN</t>
  </si>
  <si>
    <t>Indonesia</t>
  </si>
  <si>
    <t>ISR</t>
  </si>
  <si>
    <t>Israel</t>
  </si>
  <si>
    <t>Middle East &amp; North Africa</t>
  </si>
  <si>
    <t>ITA</t>
  </si>
  <si>
    <t>Italy</t>
  </si>
  <si>
    <t>JPN</t>
  </si>
  <si>
    <t>Japan</t>
  </si>
  <si>
    <t>KOR</t>
  </si>
  <si>
    <t>Korea, South</t>
  </si>
  <si>
    <t>KWT</t>
  </si>
  <si>
    <t>Kuwait</t>
  </si>
  <si>
    <t>MYS</t>
  </si>
  <si>
    <t>Malaysia</t>
  </si>
  <si>
    <t>MEX</t>
  </si>
  <si>
    <t>Mexico</t>
  </si>
  <si>
    <t>NLD</t>
  </si>
  <si>
    <t>Netherlands</t>
  </si>
  <si>
    <t>NZL</t>
  </si>
  <si>
    <t>New Zealand</t>
  </si>
  <si>
    <t>NGA</t>
  </si>
  <si>
    <t>Nigeria</t>
  </si>
  <si>
    <t>Sub-Saharan Africa</t>
  </si>
  <si>
    <t>NOR</t>
  </si>
  <si>
    <t>Norway</t>
  </si>
  <si>
    <t>PHL</t>
  </si>
  <si>
    <t>Philippines</t>
  </si>
  <si>
    <t>QAT</t>
  </si>
  <si>
    <t>Qatar</t>
  </si>
  <si>
    <t>SAU</t>
  </si>
  <si>
    <t>Saudi Arabia</t>
  </si>
  <si>
    <t>SGP</t>
  </si>
  <si>
    <t>Singapore</t>
  </si>
  <si>
    <t>ZAF</t>
  </si>
  <si>
    <t>South Africa</t>
  </si>
  <si>
    <t>ESP</t>
  </si>
  <si>
    <t>Spain</t>
  </si>
  <si>
    <t>SWE</t>
  </si>
  <si>
    <t>Sweden</t>
  </si>
  <si>
    <t>CHE</t>
  </si>
  <si>
    <t>Switzerland</t>
  </si>
  <si>
    <t>THA</t>
  </si>
  <si>
    <t>Thailand</t>
  </si>
  <si>
    <t>ARE</t>
  </si>
  <si>
    <t>United Arab Emirates</t>
  </si>
  <si>
    <t>GBR</t>
  </si>
  <si>
    <t>United Kingdom</t>
  </si>
  <si>
    <t>USA</t>
  </si>
  <si>
    <t>United States of America</t>
  </si>
  <si>
    <t>Europe</t>
  </si>
  <si>
    <t>Mainland China</t>
  </si>
  <si>
    <t xml:space="preserve">If you would like to provide feedback or if you have any questions, please contact info@gsmaintelligence.com </t>
  </si>
  <si>
    <t>Market Development (30%)</t>
  </si>
  <si>
    <t>Market Development</t>
  </si>
  <si>
    <t xml:space="preserve">For further information on the data as well as the approach to data treatment, normalisation, aggregation and weighting, please refer to the methodology that is available at https://gsmaintelligence.com/5g-index </t>
  </si>
  <si>
    <t xml:space="preserve">Hong Kong SAR, China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</si>
</sst>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b/>
      <sz val="11"/>
      <color theme="1"/>
      <name val="Calibri"/>
      <family val="2"/>
      <scheme val="minor"/>
    </font>
    <font>
      <sz val="20"/>
      <color theme="0"/>
      <name val="Calibri"/>
      <family val="2"/>
      <scheme val="minor"/>
    </font>
    <font>
      <sz val="11"/>
      <color theme="1" tint="0.14996795556505021"/>
      <name val="Arial"/>
      <family val="2"/>
    </font>
    <font>
      <sz val="11"/>
      <color theme="1"/>
      <name val="Arial"/>
      <family val="2"/>
    </font>
    <font>
      <u/>
      <sz val="11"/>
      <color theme="10"/>
      <name val="Arial"/>
      <family val="2"/>
    </font>
    <font>
      <b/>
      <sz val="11"/>
      <color theme="1" tint="0.14999847407452621"/>
      <name val="Arial"/>
      <family val="2"/>
    </font>
    <font>
      <b/>
      <sz val="11"/>
      <color theme="1"/>
      <name val="Arial"/>
      <family val="2"/>
    </font>
    <font>
      <sz val="11"/>
      <color theme="1" tint="0.14999847407452621"/>
      <name val="Arial"/>
      <family val="2"/>
    </font>
    <font>
      <sz val="10"/>
      <name val="Arial"/>
      <family val="2"/>
    </font>
    <font>
      <b/>
      <sz val="16"/>
      <color theme="0"/>
      <name val="Arial"/>
      <family val="2"/>
    </font>
    <font>
      <b/>
      <sz val="11"/>
      <name val="Arial"/>
      <family val="2"/>
    </font>
    <font>
      <sz val="11"/>
      <name val="Arial"/>
      <family val="2"/>
    </font>
    <font>
      <sz val="12"/>
      <color theme="1"/>
      <name val="Calibri"/>
      <family val="2"/>
      <scheme val="minor"/>
    </font>
    <font>
      <b/>
      <sz val="8"/>
      <name val="Arial"/>
      <family val="2"/>
    </font>
    <font>
      <sz val="8"/>
      <color theme="1"/>
      <name val="Arial"/>
      <family val="2"/>
    </font>
    <font>
      <b/>
      <sz val="8"/>
      <color theme="1"/>
      <name val="Arial"/>
      <family val="2"/>
    </font>
    <font>
      <b/>
      <sz val="14"/>
      <color theme="0"/>
      <name val="Arial"/>
      <family val="2"/>
    </font>
    <font>
      <b/>
      <sz val="12"/>
      <color theme="1" tint="0.14999847407452621"/>
      <name val="Arial"/>
      <family val="2"/>
    </font>
    <font>
      <b/>
      <sz val="12"/>
      <color theme="1"/>
      <name val="Arial"/>
      <family val="2"/>
    </font>
    <font>
      <b/>
      <sz val="11"/>
      <color theme="0"/>
      <name val="Arial"/>
      <family val="2"/>
    </font>
    <font>
      <b/>
      <sz val="24"/>
      <color theme="0"/>
      <name val="Calibri"/>
      <family val="2"/>
      <scheme val="minor"/>
    </font>
    <font>
      <b/>
      <sz val="14"/>
      <color theme="1"/>
      <name val="Calibri"/>
      <family val="2"/>
      <scheme val="minor"/>
    </font>
    <font>
      <b/>
      <sz val="14"/>
      <color theme="0"/>
      <name val="Calibri"/>
      <family val="2"/>
      <scheme val="minor"/>
    </font>
    <font>
      <sz val="11"/>
      <color theme="1"/>
      <name val="Calibri"/>
      <family val="2"/>
      <scheme val="minor"/>
    </font>
    <font>
      <b/>
      <sz val="11"/>
      <name val="Calibri"/>
      <family val="2"/>
      <scheme val="minor"/>
    </font>
  </fonts>
  <fills count="22">
    <fill>
      <patternFill patternType="none"/>
    </fill>
    <fill>
      <patternFill patternType="gray125"/>
    </fill>
    <fill>
      <patternFill patternType="solid">
        <fgColor rgb="FF31869B"/>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00568F"/>
        <bgColor indexed="64"/>
      </patternFill>
    </fill>
    <fill>
      <patternFill patternType="solid">
        <fgColor theme="7"/>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1"/>
        <bgColor indexed="64"/>
      </patternFill>
    </fill>
    <fill>
      <patternFill patternType="solid">
        <fgColor theme="6"/>
        <bgColor indexed="64"/>
      </patternFill>
    </fill>
    <fill>
      <patternFill patternType="solid">
        <fgColor rgb="FFD0CECE"/>
        <bgColor indexed="64"/>
      </patternFill>
    </fill>
    <fill>
      <patternFill patternType="solid">
        <fgColor rgb="FFF2F2F2"/>
        <bgColor indexed="64"/>
      </patternFill>
    </fill>
    <fill>
      <patternFill patternType="solid">
        <fgColor rgb="FFD7AFFF"/>
        <bgColor indexed="64"/>
      </patternFill>
    </fill>
    <fill>
      <patternFill patternType="solid">
        <fgColor rgb="FFA162D0"/>
        <bgColor indexed="64"/>
      </patternFill>
    </fill>
  </fills>
  <borders count="11">
    <border>
      <left/>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auto="1"/>
      </left>
      <right style="thin">
        <color auto="1"/>
      </right>
      <top style="thin">
        <color indexed="64"/>
      </top>
      <bottom style="thick">
        <color theme="0"/>
      </bottom>
      <diagonal/>
    </border>
    <border>
      <left style="thin">
        <color auto="1"/>
      </left>
      <right style="thin">
        <color auto="1"/>
      </right>
      <top style="thin">
        <color theme="0"/>
      </top>
      <bottom style="thin">
        <color theme="0"/>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5">
    <xf numFmtId="0" fontId="0" fillId="0" borderId="0"/>
    <xf numFmtId="0" fontId="3" fillId="0" borderId="0">
      <alignment vertical="top"/>
    </xf>
    <xf numFmtId="0" fontId="5" fillId="0" borderId="0" applyNumberFormat="0" applyFill="0" applyBorder="0" applyAlignment="0" applyProtection="0">
      <alignment vertical="top"/>
      <protection locked="0"/>
    </xf>
    <xf numFmtId="0" fontId="13" fillId="0" borderId="0"/>
    <xf numFmtId="9" fontId="24" fillId="0" borderId="0" applyFont="0" applyFill="0" applyBorder="0" applyAlignment="0" applyProtection="0"/>
  </cellStyleXfs>
  <cellXfs count="75">
    <xf numFmtId="0" fontId="0" fillId="0" borderId="0" xfId="0"/>
    <xf numFmtId="0" fontId="2" fillId="2" borderId="0" xfId="0" applyFont="1" applyFill="1"/>
    <xf numFmtId="0" fontId="4" fillId="0" borderId="0" xfId="1" applyFont="1">
      <alignment vertical="top"/>
    </xf>
    <xf numFmtId="0" fontId="4" fillId="0" borderId="0" xfId="1" applyFont="1" applyAlignment="1">
      <alignment wrapText="1"/>
    </xf>
    <xf numFmtId="0" fontId="6" fillId="0" borderId="0" xfId="1" applyFont="1" applyAlignment="1">
      <alignment wrapText="1"/>
    </xf>
    <xf numFmtId="0" fontId="8" fillId="0" borderId="0" xfId="1" applyFont="1" applyAlignment="1">
      <alignment wrapText="1"/>
    </xf>
    <xf numFmtId="0" fontId="4" fillId="0" borderId="0" xfId="1" applyFont="1" applyAlignment="1">
      <alignment horizontal="left" vertical="top" wrapText="1"/>
    </xf>
    <xf numFmtId="0" fontId="9" fillId="0" borderId="0" xfId="0" applyFont="1" applyAlignment="1">
      <alignment wrapText="1"/>
    </xf>
    <xf numFmtId="0" fontId="9" fillId="0" borderId="0" xfId="0" applyFont="1"/>
    <xf numFmtId="0" fontId="0" fillId="0" borderId="0" xfId="0" applyAlignment="1">
      <alignment wrapText="1"/>
    </xf>
    <xf numFmtId="0" fontId="10" fillId="9" borderId="0" xfId="1" applyFont="1" applyFill="1" applyAlignment="1">
      <alignment horizontal="center" vertical="center"/>
    </xf>
    <xf numFmtId="0" fontId="7" fillId="0" borderId="0" xfId="1" applyFont="1" applyAlignment="1">
      <alignment horizontal="left" wrapText="1"/>
    </xf>
    <xf numFmtId="0" fontId="4" fillId="0" borderId="0" xfId="0" applyFont="1" applyAlignment="1">
      <alignment wrapText="1"/>
    </xf>
    <xf numFmtId="0" fontId="4" fillId="0" borderId="0" xfId="1" applyFont="1" applyAlignment="1">
      <alignment horizontal="left" vertical="top" indent="2"/>
    </xf>
    <xf numFmtId="0" fontId="7" fillId="0" borderId="0" xfId="1" applyFont="1" applyAlignment="1">
      <alignment horizontal="left" vertical="top" wrapText="1"/>
    </xf>
    <xf numFmtId="0" fontId="11" fillId="0" borderId="0" xfId="1" applyFont="1" applyAlignment="1"/>
    <xf numFmtId="0" fontId="12" fillId="0" borderId="0" xfId="0" applyFont="1" applyAlignment="1">
      <alignment horizontal="left" vertical="top" wrapText="1"/>
    </xf>
    <xf numFmtId="0" fontId="9" fillId="0" borderId="0" xfId="0" applyFont="1" applyAlignment="1">
      <alignment horizontal="left" vertical="center" wrapText="1"/>
    </xf>
    <xf numFmtId="0" fontId="1" fillId="4" borderId="0" xfId="0" applyFont="1" applyFill="1" applyAlignment="1">
      <alignment horizontal="center"/>
    </xf>
    <xf numFmtId="0" fontId="17" fillId="9" borderId="0" xfId="1" applyFont="1" applyFill="1" applyAlignment="1"/>
    <xf numFmtId="0" fontId="18" fillId="0" borderId="0" xfId="1" applyFont="1" applyAlignment="1">
      <alignment horizontal="center" wrapText="1"/>
    </xf>
    <xf numFmtId="0" fontId="19" fillId="0" borderId="0" xfId="1" applyFont="1" applyAlignment="1">
      <alignment horizontal="center" vertical="top"/>
    </xf>
    <xf numFmtId="0" fontId="17" fillId="9" borderId="0" xfId="1" applyFont="1" applyFill="1" applyAlignment="1">
      <alignment horizontal="left"/>
    </xf>
    <xf numFmtId="0" fontId="20" fillId="0" borderId="0" xfId="1" applyFont="1" applyAlignment="1"/>
    <xf numFmtId="0" fontId="12" fillId="0" borderId="0" xfId="1" applyFont="1" applyAlignment="1"/>
    <xf numFmtId="0" fontId="12" fillId="0" borderId="0" xfId="1" applyFont="1" applyAlignment="1">
      <alignment wrapText="1"/>
    </xf>
    <xf numFmtId="0" fontId="15" fillId="6" borderId="8" xfId="0" applyFont="1" applyFill="1" applyBorder="1" applyAlignment="1">
      <alignment vertical="center"/>
    </xf>
    <xf numFmtId="2" fontId="16" fillId="7" borderId="8" xfId="0" applyNumberFormat="1" applyFont="1" applyFill="1" applyBorder="1" applyAlignment="1">
      <alignment horizontal="center" vertical="center"/>
    </xf>
    <xf numFmtId="2" fontId="16" fillId="8" borderId="8" xfId="0" applyNumberFormat="1" applyFont="1" applyFill="1" applyBorder="1" applyAlignment="1">
      <alignment horizontal="center" vertical="center" wrapText="1"/>
    </xf>
    <xf numFmtId="0" fontId="0" fillId="15" borderId="4" xfId="0" applyFill="1" applyBorder="1"/>
    <xf numFmtId="0" fontId="0" fillId="14" borderId="4" xfId="0" applyFill="1" applyBorder="1"/>
    <xf numFmtId="0" fontId="0" fillId="0" borderId="0" xfId="0" applyAlignment="1">
      <alignment horizontal="center" vertical="center"/>
    </xf>
    <xf numFmtId="0" fontId="14" fillId="3" borderId="7" xfId="0" applyFont="1" applyFill="1" applyBorder="1" applyAlignment="1">
      <alignment horizontal="center" vertical="center" wrapText="1"/>
    </xf>
    <xf numFmtId="0" fontId="14" fillId="4" borderId="7" xfId="0" applyFont="1" applyFill="1" applyBorder="1" applyAlignment="1">
      <alignment horizontal="center" vertical="center"/>
    </xf>
    <xf numFmtId="0" fontId="14" fillId="5" borderId="7" xfId="0" applyFont="1" applyFill="1" applyBorder="1" applyAlignment="1">
      <alignment horizontal="center" vertical="center" wrapText="1"/>
    </xf>
    <xf numFmtId="0" fontId="14" fillId="10" borderId="7" xfId="0" applyFont="1" applyFill="1" applyBorder="1" applyAlignment="1">
      <alignment horizontal="center" vertical="center" wrapText="1"/>
    </xf>
    <xf numFmtId="2" fontId="15" fillId="12" borderId="8" xfId="0" applyNumberFormat="1" applyFont="1" applyFill="1" applyBorder="1" applyAlignment="1">
      <alignment horizontal="center" vertical="center" wrapText="1"/>
    </xf>
    <xf numFmtId="2" fontId="16" fillId="11"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xf>
    <xf numFmtId="0" fontId="0" fillId="0" borderId="0" xfId="0" applyAlignment="1">
      <alignment horizontal="center"/>
    </xf>
    <xf numFmtId="0" fontId="0" fillId="15" borderId="9" xfId="0" applyFill="1" applyBorder="1" applyAlignment="1">
      <alignment horizontal="left"/>
    </xf>
    <xf numFmtId="0" fontId="0" fillId="14" borderId="9" xfId="0" applyFill="1" applyBorder="1" applyAlignment="1">
      <alignment horizontal="left"/>
    </xf>
    <xf numFmtId="0" fontId="0" fillId="19" borderId="10" xfId="0" applyFill="1" applyBorder="1" applyAlignment="1">
      <alignment horizontal="left"/>
    </xf>
    <xf numFmtId="0" fontId="0" fillId="19" borderId="9" xfId="0" applyFill="1" applyBorder="1" applyAlignment="1">
      <alignment horizontal="left"/>
    </xf>
    <xf numFmtId="9" fontId="0" fillId="15" borderId="9" xfId="4" applyFont="1" applyFill="1" applyBorder="1" applyAlignment="1">
      <alignment horizontal="center" wrapText="1"/>
    </xf>
    <xf numFmtId="9" fontId="0" fillId="14" borderId="9" xfId="4" applyFont="1" applyFill="1" applyBorder="1" applyAlignment="1">
      <alignment horizontal="center" wrapText="1"/>
    </xf>
    <xf numFmtId="9" fontId="0" fillId="19" borderId="10" xfId="4" applyFont="1" applyFill="1" applyBorder="1" applyAlignment="1">
      <alignment horizontal="center" wrapText="1"/>
    </xf>
    <xf numFmtId="9" fontId="0" fillId="19" borderId="9" xfId="4" applyFont="1" applyFill="1" applyBorder="1" applyAlignment="1">
      <alignment horizontal="center" wrapText="1"/>
    </xf>
    <xf numFmtId="9" fontId="0" fillId="0" borderId="0" xfId="4" applyFont="1" applyAlignment="1">
      <alignment horizontal="center" wrapText="1"/>
    </xf>
    <xf numFmtId="164" fontId="0" fillId="14" borderId="9" xfId="4" applyNumberFormat="1" applyFont="1" applyFill="1" applyBorder="1" applyAlignment="1">
      <alignment horizontal="center" wrapText="1"/>
    </xf>
    <xf numFmtId="0" fontId="14" fillId="17" borderId="7" xfId="0" applyFont="1" applyFill="1" applyBorder="1" applyAlignment="1">
      <alignment horizontal="center" vertical="center" wrapText="1"/>
    </xf>
    <xf numFmtId="2" fontId="15" fillId="20" borderId="8" xfId="0" applyNumberFormat="1" applyFont="1" applyFill="1" applyBorder="1" applyAlignment="1">
      <alignment horizontal="center" vertical="center" wrapText="1"/>
    </xf>
    <xf numFmtId="0" fontId="14" fillId="21" borderId="7" xfId="0" applyFont="1" applyFill="1" applyBorder="1" applyAlignment="1">
      <alignment horizontal="center" vertical="center" wrapText="1"/>
    </xf>
    <xf numFmtId="164" fontId="0" fillId="14" borderId="9" xfId="4" applyNumberFormat="1" applyFont="1" applyFill="1" applyBorder="1" applyAlignment="1">
      <alignment horizontal="center" vertical="center"/>
    </xf>
    <xf numFmtId="9" fontId="0" fillId="14" borderId="9" xfId="4" applyFont="1" applyFill="1" applyBorder="1" applyAlignment="1">
      <alignment horizontal="center" vertical="center"/>
    </xf>
    <xf numFmtId="0" fontId="10" fillId="9" borderId="0" xfId="1" applyFont="1" applyFill="1" applyAlignment="1">
      <alignment horizontal="center"/>
    </xf>
    <xf numFmtId="0" fontId="12" fillId="0" borderId="0" xfId="0" applyFont="1" applyAlignment="1">
      <alignment horizontal="left" vertical="center" wrapText="1"/>
    </xf>
    <xf numFmtId="0" fontId="22" fillId="13" borderId="6" xfId="0" applyFont="1" applyFill="1" applyBorder="1" applyAlignment="1">
      <alignment horizontal="center" vertical="center" wrapText="1"/>
    </xf>
    <xf numFmtId="0" fontId="0" fillId="15" borderId="5" xfId="0" applyFill="1" applyBorder="1" applyAlignment="1">
      <alignment horizontal="center" vertical="center"/>
    </xf>
    <xf numFmtId="0" fontId="0" fillId="15" borderId="1" xfId="0" applyFill="1" applyBorder="1" applyAlignment="1">
      <alignment horizontal="center" vertical="center"/>
    </xf>
    <xf numFmtId="0" fontId="0" fillId="15" borderId="2" xfId="0" applyFill="1" applyBorder="1" applyAlignment="1">
      <alignment horizontal="center" vertical="center"/>
    </xf>
    <xf numFmtId="0" fontId="0" fillId="14" borderId="5" xfId="0" applyFill="1" applyBorder="1" applyAlignment="1">
      <alignment horizontal="center" vertical="center" wrapText="1"/>
    </xf>
    <xf numFmtId="0" fontId="0" fillId="14" borderId="2" xfId="0" applyFill="1" applyBorder="1" applyAlignment="1">
      <alignment horizontal="center" vertical="center" wrapText="1"/>
    </xf>
    <xf numFmtId="0" fontId="23" fillId="16" borderId="0" xfId="0" applyFont="1" applyFill="1" applyAlignment="1">
      <alignment horizontal="center" vertical="center" wrapText="1"/>
    </xf>
    <xf numFmtId="0" fontId="0" fillId="14" borderId="4" xfId="0" applyFill="1" applyBorder="1" applyAlignment="1">
      <alignment horizontal="center" vertical="center" wrapText="1"/>
    </xf>
    <xf numFmtId="0" fontId="0" fillId="18" borderId="5" xfId="0" applyFill="1" applyBorder="1" applyAlignment="1">
      <alignment horizontal="center" vertical="center" wrapText="1"/>
    </xf>
    <xf numFmtId="0" fontId="0" fillId="18" borderId="1" xfId="0" applyFill="1" applyBorder="1" applyAlignment="1">
      <alignment horizontal="center" vertical="center" wrapText="1"/>
    </xf>
    <xf numFmtId="0" fontId="0" fillId="18" borderId="2" xfId="0" applyFill="1" applyBorder="1" applyAlignment="1">
      <alignment horizontal="center" vertical="center" wrapText="1"/>
    </xf>
    <xf numFmtId="0" fontId="0" fillId="15" borderId="4" xfId="0" applyFill="1" applyBorder="1" applyAlignment="1">
      <alignment horizontal="center" vertical="center" wrapText="1"/>
    </xf>
    <xf numFmtId="0" fontId="21" fillId="2" borderId="0" xfId="0" applyFont="1" applyFill="1" applyAlignment="1">
      <alignment horizontal="left"/>
    </xf>
    <xf numFmtId="0" fontId="1" fillId="3" borderId="0" xfId="0" applyFont="1" applyFill="1" applyAlignment="1">
      <alignment horizontal="center"/>
    </xf>
    <xf numFmtId="0" fontId="1" fillId="5" borderId="3" xfId="0" applyFont="1" applyFill="1" applyBorder="1" applyAlignment="1">
      <alignment horizontal="center"/>
    </xf>
    <xf numFmtId="0" fontId="1" fillId="10" borderId="0" xfId="0" applyFont="1" applyFill="1" applyAlignment="1">
      <alignment horizontal="center"/>
    </xf>
    <xf numFmtId="0" fontId="1" fillId="17" borderId="3" xfId="0" applyFont="1" applyFill="1" applyBorder="1" applyAlignment="1">
      <alignment horizontal="center"/>
    </xf>
    <xf numFmtId="0" fontId="25" fillId="21" borderId="3" xfId="0" applyFont="1" applyFill="1" applyBorder="1" applyAlignment="1">
      <alignment horizontal="center"/>
    </xf>
  </cellXfs>
  <cellStyles count="5">
    <cellStyle name="Hyperlink 2" xfId="2" xr:uid="{00000000-0005-0000-0000-000001000000}"/>
    <cellStyle name="Normal" xfId="0" builtinId="0"/>
    <cellStyle name="Normal 2" xfId="1" xr:uid="{00000000-0005-0000-0000-000003000000}"/>
    <cellStyle name="Normal 5" xfId="3" xr:uid="{00000000-0005-0000-0000-000004000000}"/>
    <cellStyle name="Porcentaje" xfId="4" builtinId="5"/>
  </cellStyles>
  <dxfs count="1">
    <dxf>
      <fill>
        <patternFill>
          <bgColor theme="0" tint="-4.9989318521683403E-2"/>
        </patternFill>
      </fill>
    </dxf>
  </dxfs>
  <tableStyles count="0" defaultTableStyle="TableStyleMedium2" defaultPivotStyle="PivotStyleLight16"/>
  <colors>
    <mruColors>
      <color rgb="FFA162D0"/>
      <color rgb="FFD7AFFF"/>
      <color rgb="FF6600CC"/>
      <color rgb="FFF2F2F2"/>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163286</xdr:colOff>
      <xdr:row>0</xdr:row>
      <xdr:rowOff>0</xdr:rowOff>
    </xdr:from>
    <xdr:to>
      <xdr:col>1</xdr:col>
      <xdr:colOff>2213429</xdr:colOff>
      <xdr:row>6</xdr:row>
      <xdr:rowOff>13006</xdr:rowOff>
    </xdr:to>
    <xdr:pic>
      <xdr:nvPicPr>
        <xdr:cNvPr id="2" name="Imagen 1">
          <a:extLst>
            <a:ext uri="{FF2B5EF4-FFF2-40B4-BE49-F238E27FC236}">
              <a16:creationId xmlns:a16="http://schemas.microsoft.com/office/drawing/2014/main" id="{625B95A9-7808-50BF-6FDD-3D4F49F95465}"/>
            </a:ext>
          </a:extLst>
        </xdr:cNvPr>
        <xdr:cNvPicPr>
          <a:picLocks noChangeAspect="1"/>
        </xdr:cNvPicPr>
      </xdr:nvPicPr>
      <xdr:blipFill>
        <a:blip xmlns:r="http://schemas.openxmlformats.org/officeDocument/2006/relationships" r:embed="rId1"/>
        <a:stretch>
          <a:fillRect/>
        </a:stretch>
      </xdr:blipFill>
      <xdr:spPr>
        <a:xfrm>
          <a:off x="163286" y="0"/>
          <a:ext cx="2576286" cy="11015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277091</xdr:colOff>
      <xdr:row>0</xdr:row>
      <xdr:rowOff>0</xdr:rowOff>
    </xdr:from>
    <xdr:to>
      <xdr:col>2</xdr:col>
      <xdr:colOff>41234</xdr:colOff>
      <xdr:row>6</xdr:row>
      <xdr:rowOff>13006</xdr:rowOff>
    </xdr:to>
    <xdr:pic>
      <xdr:nvPicPr>
        <xdr:cNvPr id="5" name="Imagen 4">
          <a:extLst>
            <a:ext uri="{FF2B5EF4-FFF2-40B4-BE49-F238E27FC236}">
              <a16:creationId xmlns:a16="http://schemas.microsoft.com/office/drawing/2014/main" id="{B174553C-B475-49FF-A0F8-ED59B7DBC358}"/>
            </a:ext>
          </a:extLst>
        </xdr:cNvPr>
        <xdr:cNvPicPr>
          <a:picLocks noChangeAspect="1"/>
        </xdr:cNvPicPr>
      </xdr:nvPicPr>
      <xdr:blipFill>
        <a:blip xmlns:r="http://schemas.openxmlformats.org/officeDocument/2006/relationships" r:embed="rId1"/>
        <a:stretch>
          <a:fillRect/>
        </a:stretch>
      </xdr:blipFill>
      <xdr:spPr>
        <a:xfrm>
          <a:off x="277091" y="0"/>
          <a:ext cx="2581234" cy="10520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65049</xdr:colOff>
      <xdr:row>0</xdr:row>
      <xdr:rowOff>65049</xdr:rowOff>
    </xdr:from>
    <xdr:to>
      <xdr:col>0</xdr:col>
      <xdr:colOff>1312541</xdr:colOff>
      <xdr:row>0</xdr:row>
      <xdr:rowOff>575073</xdr:rowOff>
    </xdr:to>
    <xdr:pic>
      <xdr:nvPicPr>
        <xdr:cNvPr id="2" name="Imagen 1">
          <a:extLst>
            <a:ext uri="{FF2B5EF4-FFF2-40B4-BE49-F238E27FC236}">
              <a16:creationId xmlns:a16="http://schemas.microsoft.com/office/drawing/2014/main" id="{CF1A25D2-53BE-4864-832F-3142DB2F5C39}"/>
            </a:ext>
          </a:extLst>
        </xdr:cNvPr>
        <xdr:cNvPicPr>
          <a:picLocks noChangeAspect="1"/>
        </xdr:cNvPicPr>
      </xdr:nvPicPr>
      <xdr:blipFill>
        <a:blip xmlns:r="http://schemas.openxmlformats.org/officeDocument/2006/relationships" r:embed="rId1"/>
        <a:stretch>
          <a:fillRect/>
        </a:stretch>
      </xdr:blipFill>
      <xdr:spPr>
        <a:xfrm>
          <a:off x="65049" y="65049"/>
          <a:ext cx="1251302" cy="5100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G42"/>
  <sheetViews>
    <sheetView showGridLines="0" zoomScale="70" zoomScaleNormal="70" workbookViewId="0">
      <pane ySplit="8" topLeftCell="A9" activePane="bottomLeft" state="frozen"/>
      <selection pane="bottomLeft" activeCell="B34" sqref="B34"/>
    </sheetView>
  </sheetViews>
  <sheetFormatPr baseColWidth="10" defaultColWidth="9" defaultRowHeight="14" x14ac:dyDescent="0.3"/>
  <cols>
    <col min="1" max="1" width="7.54296875" style="3" customWidth="1"/>
    <col min="2" max="2" width="171.08984375" style="2" customWidth="1"/>
    <col min="3" max="3" width="9" style="2" customWidth="1"/>
    <col min="4" max="16384" width="9" style="2"/>
  </cols>
  <sheetData>
    <row r="8" spans="2:7" ht="20" x14ac:dyDescent="0.3">
      <c r="B8" s="10" t="s">
        <v>0</v>
      </c>
    </row>
    <row r="9" spans="2:7" x14ac:dyDescent="0.3">
      <c r="B9" s="3"/>
    </row>
    <row r="10" spans="2:7" ht="16.5" customHeight="1" x14ac:dyDescent="0.3">
      <c r="B10" s="11" t="s">
        <v>1</v>
      </c>
    </row>
    <row r="11" spans="2:7" x14ac:dyDescent="0.3">
      <c r="B11" s="3"/>
    </row>
    <row r="12" spans="2:7" ht="18" x14ac:dyDescent="0.4">
      <c r="B12" s="22" t="s">
        <v>2</v>
      </c>
    </row>
    <row r="13" spans="2:7" ht="42" x14ac:dyDescent="0.3">
      <c r="B13" s="12" t="s">
        <v>3</v>
      </c>
      <c r="C13" s="13"/>
      <c r="D13" s="13"/>
      <c r="E13" s="13"/>
      <c r="F13" s="13"/>
      <c r="G13" s="13"/>
    </row>
    <row r="14" spans="2:7" ht="14.5" x14ac:dyDescent="0.35">
      <c r="B14" s="9"/>
      <c r="C14" s="13"/>
      <c r="D14" s="13"/>
      <c r="E14" s="13"/>
      <c r="F14" s="13"/>
      <c r="G14" s="13"/>
    </row>
    <row r="15" spans="2:7" ht="13.65" customHeight="1" x14ac:dyDescent="0.3">
      <c r="B15" s="3" t="s">
        <v>4</v>
      </c>
      <c r="C15" s="13"/>
      <c r="D15" s="13"/>
      <c r="E15" s="13"/>
      <c r="F15" s="13"/>
      <c r="G15" s="13"/>
    </row>
    <row r="16" spans="2:7" ht="14.15" customHeight="1" x14ac:dyDescent="0.3">
      <c r="B16" s="4"/>
      <c r="C16" s="13"/>
      <c r="D16" s="13"/>
      <c r="E16" s="13"/>
      <c r="F16" s="13"/>
      <c r="G16" s="13"/>
    </row>
    <row r="17" spans="1:2" x14ac:dyDescent="0.3">
      <c r="B17" s="6" t="s">
        <v>5</v>
      </c>
    </row>
    <row r="18" spans="1:2" ht="13.5" customHeight="1" x14ac:dyDescent="0.3">
      <c r="B18" s="6" t="s">
        <v>6</v>
      </c>
    </row>
    <row r="19" spans="1:2" ht="13.5" customHeight="1" x14ac:dyDescent="0.3">
      <c r="B19" s="6" t="s">
        <v>7</v>
      </c>
    </row>
    <row r="20" spans="1:2" x14ac:dyDescent="0.3">
      <c r="B20" s="14" t="s">
        <v>8</v>
      </c>
    </row>
    <row r="21" spans="1:2" ht="28" x14ac:dyDescent="0.3">
      <c r="B21" s="14" t="s">
        <v>9</v>
      </c>
    </row>
    <row r="22" spans="1:2" ht="13.5" customHeight="1" x14ac:dyDescent="0.3">
      <c r="B22" s="3"/>
    </row>
    <row r="23" spans="1:2" ht="18" x14ac:dyDescent="0.4">
      <c r="B23" s="19" t="s">
        <v>10</v>
      </c>
    </row>
    <row r="24" spans="1:2" x14ac:dyDescent="0.3">
      <c r="B24" s="15"/>
    </row>
    <row r="25" spans="1:2" ht="31.4" customHeight="1" x14ac:dyDescent="0.3">
      <c r="B25" s="16" t="s">
        <v>11</v>
      </c>
    </row>
    <row r="26" spans="1:2" x14ac:dyDescent="0.3">
      <c r="B26" s="5"/>
    </row>
    <row r="27" spans="1:2" ht="18" x14ac:dyDescent="0.4">
      <c r="B27" s="19" t="s">
        <v>12</v>
      </c>
    </row>
    <row r="28" spans="1:2" x14ac:dyDescent="0.3">
      <c r="B28" s="15"/>
    </row>
    <row r="29" spans="1:2" ht="47.4" customHeight="1" x14ac:dyDescent="0.3">
      <c r="B29" s="16" t="s">
        <v>13</v>
      </c>
    </row>
    <row r="30" spans="1:2" x14ac:dyDescent="0.3">
      <c r="B30" s="5"/>
    </row>
    <row r="31" spans="1:2" ht="18" x14ac:dyDescent="0.4">
      <c r="A31" s="2"/>
      <c r="B31" s="19" t="s">
        <v>14</v>
      </c>
    </row>
    <row r="32" spans="1:2" x14ac:dyDescent="0.3">
      <c r="A32" s="2"/>
      <c r="B32" s="23"/>
    </row>
    <row r="33" spans="1:2" x14ac:dyDescent="0.3">
      <c r="A33" s="2"/>
      <c r="B33" s="24" t="s">
        <v>167</v>
      </c>
    </row>
    <row r="34" spans="1:2" x14ac:dyDescent="0.3">
      <c r="A34" s="2"/>
      <c r="B34" s="3"/>
    </row>
    <row r="35" spans="1:2" ht="18" x14ac:dyDescent="0.4">
      <c r="A35" s="2"/>
      <c r="B35" s="19" t="s">
        <v>15</v>
      </c>
    </row>
    <row r="36" spans="1:2" x14ac:dyDescent="0.3">
      <c r="A36" s="2"/>
      <c r="B36" s="23"/>
    </row>
    <row r="37" spans="1:2" ht="70" x14ac:dyDescent="0.3">
      <c r="A37" s="2"/>
      <c r="B37" s="25" t="s">
        <v>16</v>
      </c>
    </row>
    <row r="38" spans="1:2" x14ac:dyDescent="0.3">
      <c r="A38" s="2"/>
      <c r="B38" s="3"/>
    </row>
    <row r="39" spans="1:2" ht="18" x14ac:dyDescent="0.4">
      <c r="A39" s="2"/>
      <c r="B39" s="19" t="s">
        <v>17</v>
      </c>
    </row>
    <row r="41" spans="1:2" ht="102.9" customHeight="1" x14ac:dyDescent="0.3">
      <c r="B41" s="25" t="s">
        <v>18</v>
      </c>
    </row>
    <row r="42" spans="1:2" hidden="1" x14ac:dyDescent="0.3"/>
  </sheetDat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O32"/>
  <sheetViews>
    <sheetView showGridLines="0" zoomScale="70" zoomScaleNormal="70" workbookViewId="0">
      <pane ySplit="13" topLeftCell="A14" activePane="bottomLeft" state="frozen"/>
      <selection pane="bottomLeft" activeCell="D18" sqref="D18"/>
    </sheetView>
  </sheetViews>
  <sheetFormatPr baseColWidth="10" defaultColWidth="9" defaultRowHeight="14" x14ac:dyDescent="0.3"/>
  <cols>
    <col min="1" max="1" width="9.90625" style="3" customWidth="1"/>
    <col min="2" max="2" width="30.453125" style="2" bestFit="1" customWidth="1"/>
    <col min="3" max="3" width="33" style="2" bestFit="1" customWidth="1"/>
    <col min="4" max="4" width="109.54296875" style="2" customWidth="1"/>
    <col min="5" max="5" width="25.90625" style="2" customWidth="1"/>
    <col min="6" max="6" width="101.54296875" style="2" bestFit="1" customWidth="1"/>
    <col min="7" max="7" width="49.54296875" style="2" bestFit="1" customWidth="1"/>
    <col min="8" max="8" width="36.90625" style="2" customWidth="1"/>
    <col min="9" max="16384" width="9" style="2"/>
  </cols>
  <sheetData>
    <row r="8" spans="2:15" ht="20" x14ac:dyDescent="0.4">
      <c r="B8" s="55" t="s">
        <v>19</v>
      </c>
      <c r="C8" s="55"/>
      <c r="D8" s="55"/>
      <c r="E8" s="55"/>
      <c r="F8" s="55"/>
      <c r="G8" s="55"/>
    </row>
    <row r="9" spans="2:15" x14ac:dyDescent="0.3">
      <c r="B9" s="17"/>
    </row>
    <row r="10" spans="2:15" ht="39" customHeight="1" x14ac:dyDescent="0.3">
      <c r="B10" s="56" t="s">
        <v>20</v>
      </c>
      <c r="C10" s="56"/>
      <c r="D10" s="56"/>
      <c r="E10" s="56"/>
      <c r="F10" s="56"/>
      <c r="G10" s="56"/>
    </row>
    <row r="11" spans="2:15" ht="22.65" customHeight="1" x14ac:dyDescent="0.3">
      <c r="B11" s="56" t="s">
        <v>170</v>
      </c>
      <c r="C11" s="56"/>
      <c r="D11" s="56"/>
      <c r="E11" s="56"/>
      <c r="F11" s="56"/>
    </row>
    <row r="12" spans="2:15" ht="15" customHeight="1" x14ac:dyDescent="0.3">
      <c r="B12" s="17"/>
    </row>
    <row r="13" spans="2:15" ht="15.5" x14ac:dyDescent="0.35">
      <c r="B13" s="20" t="s">
        <v>21</v>
      </c>
      <c r="C13" s="21" t="s">
        <v>22</v>
      </c>
      <c r="D13" s="21" t="s">
        <v>23</v>
      </c>
      <c r="E13" s="21" t="s">
        <v>24</v>
      </c>
      <c r="F13" s="21" t="s">
        <v>25</v>
      </c>
      <c r="G13" s="21" t="s">
        <v>26</v>
      </c>
    </row>
    <row r="14" spans="2:15" ht="15" customHeight="1" x14ac:dyDescent="0.35">
      <c r="B14" s="57" t="s">
        <v>27</v>
      </c>
      <c r="C14" s="64" t="s">
        <v>28</v>
      </c>
      <c r="D14" s="40" t="s">
        <v>29</v>
      </c>
      <c r="E14" s="44">
        <v>0.45</v>
      </c>
      <c r="F14" s="44"/>
      <c r="G14" s="29" t="s">
        <v>30</v>
      </c>
      <c r="J14" s="8"/>
      <c r="K14" s="8"/>
      <c r="L14" s="8"/>
      <c r="M14" s="8"/>
      <c r="N14" s="8"/>
      <c r="O14" s="8"/>
    </row>
    <row r="15" spans="2:15" ht="15" customHeight="1" x14ac:dyDescent="0.35">
      <c r="B15" s="57"/>
      <c r="C15" s="64"/>
      <c r="D15" s="40" t="s">
        <v>31</v>
      </c>
      <c r="E15" s="44">
        <v>0.45</v>
      </c>
      <c r="F15" s="44"/>
      <c r="G15" s="29" t="s">
        <v>30</v>
      </c>
      <c r="J15" s="8"/>
      <c r="K15" s="8"/>
      <c r="L15" s="8"/>
      <c r="M15" s="8"/>
      <c r="N15" s="8"/>
      <c r="O15" s="8"/>
    </row>
    <row r="16" spans="2:15" ht="15" customHeight="1" x14ac:dyDescent="0.35">
      <c r="B16" s="57"/>
      <c r="C16" s="64"/>
      <c r="D16" s="40" t="s">
        <v>32</v>
      </c>
      <c r="E16" s="44">
        <v>0.1</v>
      </c>
      <c r="F16" s="44"/>
      <c r="G16" s="29" t="s">
        <v>30</v>
      </c>
      <c r="J16" s="8"/>
      <c r="K16" s="8"/>
      <c r="L16" s="8"/>
      <c r="M16" s="8"/>
      <c r="N16" s="8"/>
      <c r="O16" s="8"/>
    </row>
    <row r="17" spans="2:15" ht="15" customHeight="1" x14ac:dyDescent="0.35">
      <c r="B17" s="57"/>
      <c r="C17" s="68" t="s">
        <v>33</v>
      </c>
      <c r="D17" s="41" t="s">
        <v>34</v>
      </c>
      <c r="E17" s="45">
        <v>0.4</v>
      </c>
      <c r="F17" s="49"/>
      <c r="G17" s="30" t="s">
        <v>30</v>
      </c>
      <c r="J17" s="8"/>
      <c r="K17" s="8"/>
      <c r="L17" s="8"/>
      <c r="M17" s="8"/>
      <c r="N17" s="8"/>
      <c r="O17" s="8"/>
    </row>
    <row r="18" spans="2:15" ht="15" customHeight="1" x14ac:dyDescent="0.35">
      <c r="B18" s="57"/>
      <c r="C18" s="68"/>
      <c r="D18" s="41" t="s">
        <v>35</v>
      </c>
      <c r="E18" s="45">
        <v>0.4</v>
      </c>
      <c r="F18" s="53" t="s">
        <v>36</v>
      </c>
      <c r="G18" s="30" t="s">
        <v>37</v>
      </c>
      <c r="J18" s="12"/>
      <c r="K18" s="12"/>
      <c r="L18" s="7"/>
      <c r="M18" s="7"/>
      <c r="N18" s="7"/>
      <c r="O18" s="7"/>
    </row>
    <row r="19" spans="2:15" ht="15" customHeight="1" x14ac:dyDescent="0.35">
      <c r="B19" s="57"/>
      <c r="C19" s="68"/>
      <c r="D19" s="41" t="s">
        <v>38</v>
      </c>
      <c r="E19" s="45">
        <v>0.2</v>
      </c>
      <c r="F19" s="49"/>
      <c r="G19" s="30" t="s">
        <v>30</v>
      </c>
      <c r="J19" s="12"/>
      <c r="K19" s="12"/>
      <c r="L19" s="7"/>
      <c r="M19" s="7"/>
      <c r="N19" s="7"/>
      <c r="O19" s="7"/>
    </row>
    <row r="20" spans="2:15" ht="15" customHeight="1" x14ac:dyDescent="0.35">
      <c r="B20" s="57"/>
      <c r="C20" s="65" t="s">
        <v>39</v>
      </c>
      <c r="D20" s="42" t="s">
        <v>40</v>
      </c>
      <c r="E20" s="46">
        <v>0.4</v>
      </c>
      <c r="F20" s="46"/>
      <c r="G20" s="29" t="s">
        <v>41</v>
      </c>
      <c r="J20" s="12"/>
      <c r="K20" s="12"/>
      <c r="L20" s="7"/>
      <c r="M20" s="7"/>
      <c r="N20" s="7"/>
      <c r="O20" s="7"/>
    </row>
    <row r="21" spans="2:15" ht="15" customHeight="1" x14ac:dyDescent="0.35">
      <c r="B21" s="57"/>
      <c r="C21" s="66"/>
      <c r="D21" s="43" t="s">
        <v>42</v>
      </c>
      <c r="E21" s="47">
        <v>0.3</v>
      </c>
      <c r="F21" s="47"/>
      <c r="G21" s="29" t="s">
        <v>41</v>
      </c>
      <c r="J21" s="12"/>
      <c r="K21" s="12"/>
      <c r="L21" s="7"/>
      <c r="M21" s="7"/>
      <c r="N21" s="7"/>
      <c r="O21" s="7"/>
    </row>
    <row r="22" spans="2:15" ht="15" customHeight="1" x14ac:dyDescent="0.35">
      <c r="B22" s="57"/>
      <c r="C22" s="66"/>
      <c r="D22" s="43" t="s">
        <v>43</v>
      </c>
      <c r="E22" s="47">
        <v>0.1</v>
      </c>
      <c r="F22" s="47"/>
      <c r="G22" s="29" t="s">
        <v>41</v>
      </c>
    </row>
    <row r="23" spans="2:15" ht="15" customHeight="1" x14ac:dyDescent="0.35">
      <c r="B23" s="57"/>
      <c r="C23" s="67"/>
      <c r="D23" s="43" t="s">
        <v>44</v>
      </c>
      <c r="E23" s="47">
        <v>0.2</v>
      </c>
      <c r="F23" s="47"/>
      <c r="G23" s="29" t="s">
        <v>41</v>
      </c>
    </row>
    <row r="24" spans="2:15" ht="15" customHeight="1" x14ac:dyDescent="0.35">
      <c r="B24"/>
      <c r="C24" s="31"/>
      <c r="D24" s="9"/>
      <c r="E24" s="48"/>
      <c r="F24" s="48"/>
      <c r="G24"/>
    </row>
    <row r="25" spans="2:15" ht="15" customHeight="1" x14ac:dyDescent="0.35">
      <c r="B25" s="63" t="s">
        <v>45</v>
      </c>
      <c r="C25" s="64" t="s">
        <v>46</v>
      </c>
      <c r="D25" s="41" t="s">
        <v>47</v>
      </c>
      <c r="E25" s="45">
        <v>0.5</v>
      </c>
      <c r="F25" s="54" t="s">
        <v>48</v>
      </c>
      <c r="G25" s="30" t="s">
        <v>49</v>
      </c>
    </row>
    <row r="26" spans="2:15" ht="15" customHeight="1" x14ac:dyDescent="0.35">
      <c r="B26" s="63"/>
      <c r="C26" s="64"/>
      <c r="D26" s="41" t="s">
        <v>50</v>
      </c>
      <c r="E26" s="45">
        <v>0.5</v>
      </c>
      <c r="F26" s="45"/>
      <c r="G26" s="30" t="s">
        <v>49</v>
      </c>
    </row>
    <row r="27" spans="2:15" ht="15" customHeight="1" x14ac:dyDescent="0.35">
      <c r="B27" s="63"/>
      <c r="C27" s="58" t="s">
        <v>51</v>
      </c>
      <c r="D27" s="42" t="s">
        <v>52</v>
      </c>
      <c r="E27" s="46">
        <v>0.5</v>
      </c>
      <c r="F27" s="46"/>
      <c r="G27" s="29" t="s">
        <v>30</v>
      </c>
    </row>
    <row r="28" spans="2:15" ht="15" customHeight="1" x14ac:dyDescent="0.35">
      <c r="B28" s="63"/>
      <c r="C28" s="59"/>
      <c r="D28" s="43" t="s">
        <v>53</v>
      </c>
      <c r="E28" s="47">
        <v>0.3</v>
      </c>
      <c r="F28" s="47"/>
      <c r="G28" s="29" t="s">
        <v>54</v>
      </c>
    </row>
    <row r="29" spans="2:15" ht="15" customHeight="1" x14ac:dyDescent="0.35">
      <c r="B29" s="63"/>
      <c r="C29" s="60"/>
      <c r="D29" s="43" t="s">
        <v>55</v>
      </c>
      <c r="E29" s="47">
        <v>0.2</v>
      </c>
      <c r="F29" s="47"/>
      <c r="G29" s="29" t="s">
        <v>30</v>
      </c>
    </row>
    <row r="30" spans="2:15" ht="15" customHeight="1" x14ac:dyDescent="0.35">
      <c r="B30" s="63"/>
      <c r="C30" s="61" t="s">
        <v>168</v>
      </c>
      <c r="D30" s="41" t="s">
        <v>56</v>
      </c>
      <c r="E30" s="45">
        <v>0.7</v>
      </c>
      <c r="F30" s="45"/>
      <c r="G30" s="30" t="s">
        <v>30</v>
      </c>
    </row>
    <row r="31" spans="2:15" ht="15" customHeight="1" x14ac:dyDescent="0.35">
      <c r="B31" s="63"/>
      <c r="C31" s="62"/>
      <c r="D31" s="41" t="s">
        <v>57</v>
      </c>
      <c r="E31" s="45">
        <v>0.3</v>
      </c>
      <c r="F31" s="45"/>
      <c r="G31" s="30" t="s">
        <v>30</v>
      </c>
    </row>
    <row r="32" spans="2:15" ht="15" customHeight="1" x14ac:dyDescent="0.35">
      <c r="B32"/>
      <c r="C32" s="31"/>
      <c r="D32" s="9"/>
      <c r="E32" s="9"/>
      <c r="F32" s="9"/>
      <c r="G32"/>
    </row>
  </sheetData>
  <mergeCells count="11">
    <mergeCell ref="B8:G8"/>
    <mergeCell ref="B10:G10"/>
    <mergeCell ref="B14:B23"/>
    <mergeCell ref="C27:C29"/>
    <mergeCell ref="C30:C31"/>
    <mergeCell ref="B25:B31"/>
    <mergeCell ref="C25:C26"/>
    <mergeCell ref="C20:C23"/>
    <mergeCell ref="C14:C16"/>
    <mergeCell ref="C17:C19"/>
    <mergeCell ref="B11:F11"/>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42"/>
  <sheetViews>
    <sheetView showGridLines="0" tabSelected="1" zoomScaleNormal="100" workbookViewId="0">
      <pane xSplit="4" ySplit="3" topLeftCell="E6" activePane="bottomRight" state="frozen"/>
      <selection pane="topRight" activeCell="F14" sqref="F14"/>
      <selection pane="bottomLeft" activeCell="F14" sqref="F14"/>
      <selection pane="bottomRight" activeCell="A15" sqref="A15"/>
    </sheetView>
  </sheetViews>
  <sheetFormatPr baseColWidth="10" defaultColWidth="8.6328125" defaultRowHeight="14.5" x14ac:dyDescent="0.35"/>
  <cols>
    <col min="1" max="1" width="22.453125" customWidth="1"/>
    <col min="2" max="2" width="24.08984375" bestFit="1" customWidth="1"/>
    <col min="3" max="3" width="16.453125" bestFit="1" customWidth="1"/>
    <col min="4" max="4" width="8.90625" style="39"/>
    <col min="5" max="22" width="13.453125" customWidth="1"/>
    <col min="23" max="23" width="17" customWidth="1"/>
    <col min="24" max="24" width="13.453125" customWidth="1"/>
    <col min="25" max="29" width="15.453125" customWidth="1"/>
    <col min="30" max="35" width="13.453125" customWidth="1"/>
  </cols>
  <sheetData>
    <row r="1" spans="1:35" ht="47.4" customHeight="1" x14ac:dyDescent="0.7">
      <c r="A1" s="1"/>
      <c r="B1" s="69" t="s">
        <v>58</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row>
    <row r="2" spans="1:35" ht="16.399999999999999" customHeight="1" x14ac:dyDescent="0.35">
      <c r="A2" s="70" t="s">
        <v>59</v>
      </c>
      <c r="B2" s="70"/>
      <c r="C2" s="70"/>
      <c r="D2" s="70"/>
      <c r="E2" s="18" t="s">
        <v>60</v>
      </c>
      <c r="F2" s="71" t="s">
        <v>61</v>
      </c>
      <c r="G2" s="71"/>
      <c r="H2" s="72" t="s">
        <v>62</v>
      </c>
      <c r="I2" s="72"/>
      <c r="J2" s="72"/>
      <c r="K2" s="72"/>
      <c r="L2" s="72"/>
      <c r="M2" s="72"/>
      <c r="N2" s="73" t="s">
        <v>63</v>
      </c>
      <c r="O2" s="73"/>
      <c r="P2" s="73"/>
      <c r="Q2" s="73"/>
      <c r="R2" s="73"/>
      <c r="S2" s="73"/>
      <c r="T2" s="73"/>
      <c r="U2" s="73"/>
      <c r="V2" s="73"/>
      <c r="W2" s="73"/>
      <c r="X2" s="73"/>
      <c r="Y2" s="73"/>
      <c r="Z2" s="73"/>
      <c r="AA2" s="73"/>
      <c r="AB2" s="73"/>
      <c r="AC2" s="73"/>
      <c r="AD2" s="73"/>
      <c r="AE2" s="74" t="s">
        <v>64</v>
      </c>
      <c r="AF2" s="74"/>
      <c r="AG2" s="74"/>
      <c r="AH2" s="74"/>
      <c r="AI2" s="74"/>
    </row>
    <row r="3" spans="1:35" ht="46.65" customHeight="1" thickBot="1" x14ac:dyDescent="0.4">
      <c r="A3" s="32" t="s">
        <v>65</v>
      </c>
      <c r="B3" s="32" t="s">
        <v>66</v>
      </c>
      <c r="C3" s="32" t="s">
        <v>67</v>
      </c>
      <c r="D3" s="32" t="s">
        <v>68</v>
      </c>
      <c r="E3" s="33" t="s">
        <v>69</v>
      </c>
      <c r="F3" s="34" t="s">
        <v>70</v>
      </c>
      <c r="G3" s="34" t="s">
        <v>71</v>
      </c>
      <c r="H3" s="35" t="s">
        <v>72</v>
      </c>
      <c r="I3" s="35" t="s">
        <v>73</v>
      </c>
      <c r="J3" s="35" t="s">
        <v>74</v>
      </c>
      <c r="K3" s="35" t="s">
        <v>75</v>
      </c>
      <c r="L3" s="35" t="s">
        <v>76</v>
      </c>
      <c r="M3" s="35" t="s">
        <v>169</v>
      </c>
      <c r="N3" s="50" t="s">
        <v>77</v>
      </c>
      <c r="O3" s="50" t="s">
        <v>78</v>
      </c>
      <c r="P3" s="50" t="s">
        <v>32</v>
      </c>
      <c r="Q3" s="50" t="s">
        <v>34</v>
      </c>
      <c r="R3" s="50" t="s">
        <v>35</v>
      </c>
      <c r="S3" s="50" t="s">
        <v>38</v>
      </c>
      <c r="T3" s="50" t="s">
        <v>40</v>
      </c>
      <c r="U3" s="50" t="s">
        <v>42</v>
      </c>
      <c r="V3" s="50" t="s">
        <v>43</v>
      </c>
      <c r="W3" s="50" t="s">
        <v>44</v>
      </c>
      <c r="X3" s="50" t="s">
        <v>47</v>
      </c>
      <c r="Y3" s="50" t="s">
        <v>50</v>
      </c>
      <c r="Z3" s="50" t="s">
        <v>52</v>
      </c>
      <c r="AA3" s="50" t="s">
        <v>53</v>
      </c>
      <c r="AB3" s="50" t="s">
        <v>55</v>
      </c>
      <c r="AC3" s="50" t="s">
        <v>56</v>
      </c>
      <c r="AD3" s="50" t="s">
        <v>57</v>
      </c>
      <c r="AE3" s="52" t="s">
        <v>79</v>
      </c>
      <c r="AF3" s="52" t="s">
        <v>80</v>
      </c>
      <c r="AG3" s="52" t="s">
        <v>81</v>
      </c>
      <c r="AH3" s="52" t="s">
        <v>82</v>
      </c>
      <c r="AI3" s="52" t="s">
        <v>83</v>
      </c>
    </row>
    <row r="4" spans="1:35" ht="15" thickTop="1" x14ac:dyDescent="0.35">
      <c r="A4" s="26" t="s">
        <v>159</v>
      </c>
      <c r="B4" s="26" t="s">
        <v>160</v>
      </c>
      <c r="C4" s="26" t="s">
        <v>119</v>
      </c>
      <c r="D4" s="38">
        <v>2023</v>
      </c>
      <c r="E4" s="27">
        <v>59.005935668945313</v>
      </c>
      <c r="F4" s="28">
        <v>70.970474243164063</v>
      </c>
      <c r="G4" s="28">
        <v>49.058437347412109</v>
      </c>
      <c r="H4" s="37">
        <v>62.2373046875</v>
      </c>
      <c r="I4" s="37">
        <v>52.72174072265625</v>
      </c>
      <c r="J4" s="37">
        <v>91.159904479980469</v>
      </c>
      <c r="K4" s="37">
        <v>63.061004638671882</v>
      </c>
      <c r="L4" s="37">
        <v>65.802223205566406</v>
      </c>
      <c r="M4" s="37">
        <v>12.730831146240231</v>
      </c>
      <c r="N4" s="36">
        <v>64.142860412597656</v>
      </c>
      <c r="O4" s="36">
        <v>64.285713195800781</v>
      </c>
      <c r="P4" s="36">
        <v>44.444446563720703</v>
      </c>
      <c r="Q4" s="36">
        <v>27.274349212646481</v>
      </c>
      <c r="R4" s="36">
        <v>54.529998779296882</v>
      </c>
      <c r="S4" s="36">
        <v>100</v>
      </c>
      <c r="T4" s="36">
        <v>100</v>
      </c>
      <c r="U4" s="36">
        <v>95.433334350585938</v>
      </c>
      <c r="V4" s="36">
        <v>83.238998413085938</v>
      </c>
      <c r="W4" s="36">
        <v>71.030006408691406</v>
      </c>
      <c r="X4" s="36">
        <v>50.785324096679688</v>
      </c>
      <c r="Y4" s="36">
        <v>75.336685180664063</v>
      </c>
      <c r="Z4" s="36">
        <v>64.340003967285156</v>
      </c>
      <c r="AA4" s="36">
        <v>59.319389343261719</v>
      </c>
      <c r="AB4" s="36">
        <v>79.182022094726563</v>
      </c>
      <c r="AC4" s="36">
        <v>18.1869010925293</v>
      </c>
      <c r="AD4" s="36">
        <v>0</v>
      </c>
      <c r="AE4" s="51">
        <v>98.5</v>
      </c>
      <c r="AF4" s="51">
        <v>10.560000419616699</v>
      </c>
      <c r="AG4" s="51">
        <v>50.785320281982422</v>
      </c>
      <c r="AH4" s="51">
        <v>50.785320281982422</v>
      </c>
      <c r="AI4" s="51">
        <v>50.785320281982422</v>
      </c>
    </row>
    <row r="5" spans="1:35" x14ac:dyDescent="0.35">
      <c r="A5" s="26" t="s">
        <v>84</v>
      </c>
      <c r="B5" s="26" t="s">
        <v>85</v>
      </c>
      <c r="C5" s="26" t="s">
        <v>86</v>
      </c>
      <c r="D5" s="38">
        <v>2023</v>
      </c>
      <c r="E5" s="27">
        <v>49.548728942871087</v>
      </c>
      <c r="F5" s="28">
        <v>49.820957183837891</v>
      </c>
      <c r="G5" s="28">
        <v>49.277992248535163</v>
      </c>
      <c r="H5" s="37">
        <v>60.856979370117188</v>
      </c>
      <c r="I5" s="37">
        <v>51.3408203125</v>
      </c>
      <c r="J5" s="37">
        <v>45.848644256591797</v>
      </c>
      <c r="K5" s="37">
        <v>79.293670654296875</v>
      </c>
      <c r="L5" s="37">
        <v>51.08905029296875</v>
      </c>
      <c r="M5" s="37">
        <v>16.84757041931152</v>
      </c>
      <c r="N5" s="36">
        <v>78.857131958007813</v>
      </c>
      <c r="O5" s="36">
        <v>34.523807525634773</v>
      </c>
      <c r="P5" s="36">
        <v>98.355552673339844</v>
      </c>
      <c r="Q5" s="36">
        <v>12.702054023742679</v>
      </c>
      <c r="R5" s="36">
        <v>65.650001525878906</v>
      </c>
      <c r="S5" s="36">
        <v>100</v>
      </c>
      <c r="T5" s="36">
        <v>31.113332748413089</v>
      </c>
      <c r="U5" s="36">
        <v>32.266666412353523</v>
      </c>
      <c r="V5" s="36">
        <v>83.213111877441406</v>
      </c>
      <c r="W5" s="36">
        <v>77.010002136230469</v>
      </c>
      <c r="X5" s="36">
        <v>74.734794616699219</v>
      </c>
      <c r="Y5" s="36">
        <v>83.852554321289063</v>
      </c>
      <c r="Z5" s="36">
        <v>37.840000152587891</v>
      </c>
      <c r="AA5" s="36">
        <v>89.1573486328125</v>
      </c>
      <c r="AB5" s="36">
        <v>27.10923004150391</v>
      </c>
      <c r="AC5" s="36">
        <v>24.06795692443848</v>
      </c>
      <c r="AD5" s="36">
        <v>0</v>
      </c>
      <c r="AE5" s="51">
        <v>88</v>
      </c>
      <c r="AF5" s="51">
        <v>43.299999237060547</v>
      </c>
      <c r="AG5" s="51">
        <v>81.854164123535156</v>
      </c>
      <c r="AH5" s="51">
        <v>69.988548278808594</v>
      </c>
      <c r="AI5" s="51">
        <v>69.988548278808594</v>
      </c>
    </row>
    <row r="6" spans="1:35" x14ac:dyDescent="0.35">
      <c r="A6" s="26" t="s">
        <v>87</v>
      </c>
      <c r="B6" s="26" t="s">
        <v>88</v>
      </c>
      <c r="C6" s="26" t="s">
        <v>165</v>
      </c>
      <c r="D6" s="38">
        <v>2023</v>
      </c>
      <c r="E6" s="27">
        <v>45.881134033203132</v>
      </c>
      <c r="F6" s="28">
        <v>43.202068328857422</v>
      </c>
      <c r="G6" s="28">
        <v>48.726341247558587</v>
      </c>
      <c r="H6" s="37">
        <v>69.642852783203125</v>
      </c>
      <c r="I6" s="37">
        <v>30.260982513427731</v>
      </c>
      <c r="J6" s="37">
        <v>50.267425537109382</v>
      </c>
      <c r="K6" s="37">
        <v>64.373703002929688</v>
      </c>
      <c r="L6" s="37">
        <v>47.841644287109382</v>
      </c>
      <c r="M6" s="37">
        <v>34.258583068847663</v>
      </c>
      <c r="N6" s="36">
        <v>85.714286804199219</v>
      </c>
      <c r="O6" s="36">
        <v>69.047615051269531</v>
      </c>
      <c r="P6" s="36">
        <v>0</v>
      </c>
      <c r="Q6" s="36">
        <v>11.969344139099119</v>
      </c>
      <c r="R6" s="36">
        <v>51.694999694824219</v>
      </c>
      <c r="S6" s="36">
        <v>23.976222991943359</v>
      </c>
      <c r="T6" s="36">
        <v>25.270000457763668</v>
      </c>
      <c r="U6" s="36">
        <v>49.966667175292969</v>
      </c>
      <c r="V6" s="36">
        <v>84.354225158691406</v>
      </c>
      <c r="W6" s="36">
        <v>83.670005798339844</v>
      </c>
      <c r="X6" s="36">
        <v>76.423126220703125</v>
      </c>
      <c r="Y6" s="36">
        <v>52.324287414550781</v>
      </c>
      <c r="Z6" s="36">
        <v>24.75</v>
      </c>
      <c r="AA6" s="36">
        <v>82.996292114257813</v>
      </c>
      <c r="AB6" s="36">
        <v>52.838790893554688</v>
      </c>
      <c r="AC6" s="36">
        <v>36.82159423828125</v>
      </c>
      <c r="AD6" s="36">
        <v>28.27822303771973</v>
      </c>
      <c r="AE6" s="51">
        <v>85</v>
      </c>
      <c r="AF6" s="51">
        <v>18.389999389648441</v>
      </c>
      <c r="AG6" s="51">
        <v>76.423126220703125</v>
      </c>
      <c r="AH6" s="51">
        <v>76.423126220703125</v>
      </c>
      <c r="AI6" s="51">
        <v>76.423126220703125</v>
      </c>
    </row>
    <row r="7" spans="1:35" x14ac:dyDescent="0.35">
      <c r="A7" s="26" t="s">
        <v>92</v>
      </c>
      <c r="B7" s="26" t="s">
        <v>93</v>
      </c>
      <c r="C7" s="26" t="s">
        <v>165</v>
      </c>
      <c r="D7" s="38">
        <v>2023</v>
      </c>
      <c r="E7" s="27">
        <v>44.141399383544922</v>
      </c>
      <c r="F7" s="28">
        <v>47.972007751464837</v>
      </c>
      <c r="G7" s="28">
        <v>40.616668701171882</v>
      </c>
      <c r="H7" s="37">
        <v>53.474998474121087</v>
      </c>
      <c r="I7" s="37">
        <v>33.317562103271477</v>
      </c>
      <c r="J7" s="37">
        <v>61.403564453125</v>
      </c>
      <c r="K7" s="37">
        <v>57.132293701171882</v>
      </c>
      <c r="L7" s="37">
        <v>31.736637115478519</v>
      </c>
      <c r="M7" s="37">
        <v>35.941089630126953</v>
      </c>
      <c r="N7" s="36">
        <v>83.714279174804688</v>
      </c>
      <c r="O7" s="36">
        <v>35.119049072265632</v>
      </c>
      <c r="P7" s="36">
        <v>0</v>
      </c>
      <c r="Q7" s="36">
        <v>13.89188289642334</v>
      </c>
      <c r="R7" s="36">
        <v>52.165000915527337</v>
      </c>
      <c r="S7" s="36">
        <v>34.474044799804688</v>
      </c>
      <c r="T7" s="36">
        <v>37.273330688476563</v>
      </c>
      <c r="U7" s="36">
        <v>69.333335876464844</v>
      </c>
      <c r="V7" s="36">
        <v>86.542335510253906</v>
      </c>
      <c r="W7" s="36">
        <v>85.199996948242188</v>
      </c>
      <c r="X7" s="36">
        <v>64.446128845214844</v>
      </c>
      <c r="Y7" s="36">
        <v>49.818454742431641</v>
      </c>
      <c r="Z7" s="36">
        <v>25.029998779296879</v>
      </c>
      <c r="AA7" s="36">
        <v>56.576927185058587</v>
      </c>
      <c r="AB7" s="36">
        <v>11.24279689788818</v>
      </c>
      <c r="AC7" s="36">
        <v>19.56076622009277</v>
      </c>
      <c r="AD7" s="36">
        <v>74.161842346191406</v>
      </c>
      <c r="AE7" s="51">
        <v>82.510002136230469</v>
      </c>
      <c r="AF7" s="51">
        <v>21.819999694824219</v>
      </c>
      <c r="AG7" s="51">
        <v>73.063346862792969</v>
      </c>
      <c r="AH7" s="51">
        <v>58.701313018798828</v>
      </c>
      <c r="AI7" s="51">
        <v>58.701313018798828</v>
      </c>
    </row>
    <row r="8" spans="1:35" x14ac:dyDescent="0.35">
      <c r="A8" s="26" t="s">
        <v>89</v>
      </c>
      <c r="B8" s="26" t="s">
        <v>90</v>
      </c>
      <c r="C8" s="26" t="s">
        <v>91</v>
      </c>
      <c r="D8" s="38">
        <v>2023</v>
      </c>
      <c r="E8" s="27">
        <v>29.597085952758789</v>
      </c>
      <c r="F8" s="28">
        <v>40.649978637695313</v>
      </c>
      <c r="G8" s="28">
        <v>21.549518585205082</v>
      </c>
      <c r="H8" s="37">
        <v>70.583335876464844</v>
      </c>
      <c r="I8" s="37">
        <v>34.003665924072273</v>
      </c>
      <c r="J8" s="37">
        <v>40.644432067871087</v>
      </c>
      <c r="K8" s="37">
        <v>35.0419921875</v>
      </c>
      <c r="L8" s="37">
        <v>11.94401741027832</v>
      </c>
      <c r="M8" s="37">
        <v>20.864381790161129</v>
      </c>
      <c r="N8" s="36">
        <v>77.142860412597656</v>
      </c>
      <c r="O8" s="36">
        <v>67.857139587402344</v>
      </c>
      <c r="P8" s="36">
        <v>53.333335876464837</v>
      </c>
      <c r="Q8" s="36">
        <v>2.4394481182098389</v>
      </c>
      <c r="R8" s="36">
        <v>32.615001678466797</v>
      </c>
      <c r="S8" s="36">
        <v>99.909439086914063</v>
      </c>
      <c r="T8" s="36">
        <v>16.263332366943359</v>
      </c>
      <c r="U8" s="36">
        <v>42.066665649414063</v>
      </c>
      <c r="V8" s="36">
        <v>70.09100341796875</v>
      </c>
      <c r="W8" s="36">
        <v>72.549995422363281</v>
      </c>
      <c r="X8" s="36">
        <v>33.284507751464837</v>
      </c>
      <c r="Y8" s="36">
        <v>36.799480438232422</v>
      </c>
      <c r="Z8" s="36">
        <v>9.130000114440918</v>
      </c>
      <c r="AA8" s="36">
        <v>24.51970100402832</v>
      </c>
      <c r="AB8" s="36">
        <v>0.1155372262001038</v>
      </c>
      <c r="AC8" s="36">
        <v>8.9806852340698242</v>
      </c>
      <c r="AD8" s="36">
        <v>48.593009948730469</v>
      </c>
      <c r="AE8" s="51">
        <v>54.000003814697273</v>
      </c>
      <c r="AF8" s="51">
        <v>11.22999954223633</v>
      </c>
      <c r="AG8" s="51">
        <v>39.93475341796875</v>
      </c>
      <c r="AH8" s="51">
        <v>30.97055625915527</v>
      </c>
      <c r="AI8" s="51">
        <v>24.611907958984379</v>
      </c>
    </row>
    <row r="9" spans="1:35" x14ac:dyDescent="0.35">
      <c r="A9" s="26" t="s">
        <v>94</v>
      </c>
      <c r="B9" s="26" t="s">
        <v>95</v>
      </c>
      <c r="C9" s="26" t="s">
        <v>96</v>
      </c>
      <c r="D9" s="38">
        <v>2023</v>
      </c>
      <c r="E9" s="27">
        <v>46.88470458984375</v>
      </c>
      <c r="F9" s="28">
        <v>49.894111633300781</v>
      </c>
      <c r="G9" s="28">
        <v>44.056812286376953</v>
      </c>
      <c r="H9" s="37">
        <v>46.5</v>
      </c>
      <c r="I9" s="37">
        <v>52.055320739746087</v>
      </c>
      <c r="J9" s="37">
        <v>48.487144470214837</v>
      </c>
      <c r="K9" s="37">
        <v>66.477935791015625</v>
      </c>
      <c r="L9" s="37">
        <v>48.114200592041023</v>
      </c>
      <c r="M9" s="37">
        <v>16.225839614868161</v>
      </c>
      <c r="N9" s="36">
        <v>48.571430206298828</v>
      </c>
      <c r="O9" s="36">
        <v>54.761905670166023</v>
      </c>
      <c r="P9" s="36">
        <v>0</v>
      </c>
      <c r="Q9" s="36">
        <v>26.393070220947269</v>
      </c>
      <c r="R9" s="36">
        <v>57.135002136230469</v>
      </c>
      <c r="S9" s="36">
        <v>93.220451354980469</v>
      </c>
      <c r="T9" s="36">
        <v>31.85000038146973</v>
      </c>
      <c r="U9" s="36">
        <v>41.533332824707031</v>
      </c>
      <c r="V9" s="36">
        <v>79.931442260742188</v>
      </c>
      <c r="W9" s="36">
        <v>76.470001220703125</v>
      </c>
      <c r="X9" s="36">
        <v>57.03363037109375</v>
      </c>
      <c r="Y9" s="36">
        <v>75.922248840332031</v>
      </c>
      <c r="Z9" s="36">
        <v>39.879997253417969</v>
      </c>
      <c r="AA9" s="36">
        <v>90.169906616210938</v>
      </c>
      <c r="AB9" s="36">
        <v>5.6161565780639648</v>
      </c>
      <c r="AC9" s="36">
        <v>11.521623611450201</v>
      </c>
      <c r="AD9" s="36">
        <v>27.202341079711911</v>
      </c>
      <c r="AE9" s="51">
        <v>87.400001525878906</v>
      </c>
      <c r="AF9" s="51">
        <v>26.870000839233398</v>
      </c>
      <c r="AG9" s="51">
        <v>58.435737609863281</v>
      </c>
      <c r="AH9" s="51">
        <v>58.435737609863281</v>
      </c>
      <c r="AI9" s="51">
        <v>51.425216674804688</v>
      </c>
    </row>
    <row r="10" spans="1:35" x14ac:dyDescent="0.35">
      <c r="A10" s="26" t="s">
        <v>155</v>
      </c>
      <c r="B10" s="26" t="s">
        <v>156</v>
      </c>
      <c r="C10" s="26" t="s">
        <v>165</v>
      </c>
      <c r="D10" s="38">
        <v>2023</v>
      </c>
      <c r="E10" s="27">
        <v>51.180507659912109</v>
      </c>
      <c r="F10" s="28">
        <v>53.473297119140632</v>
      </c>
      <c r="G10" s="28">
        <v>48.986026763916023</v>
      </c>
      <c r="H10" s="37">
        <v>66.321426391601563</v>
      </c>
      <c r="I10" s="37">
        <v>48.153602600097663</v>
      </c>
      <c r="J10" s="37">
        <v>55.937854766845703</v>
      </c>
      <c r="K10" s="37">
        <v>75.997222900390625</v>
      </c>
      <c r="L10" s="37">
        <v>52.229347229003913</v>
      </c>
      <c r="M10" s="37">
        <v>17.6504020690918</v>
      </c>
      <c r="N10" s="36">
        <v>92.857139587402344</v>
      </c>
      <c r="O10" s="36">
        <v>54.523807525634773</v>
      </c>
      <c r="P10" s="36">
        <v>0</v>
      </c>
      <c r="Q10" s="36">
        <v>41.844005584716797</v>
      </c>
      <c r="R10" s="36">
        <v>78.540000915527344</v>
      </c>
      <c r="S10" s="36">
        <v>0</v>
      </c>
      <c r="T10" s="36">
        <v>29.10999870300293</v>
      </c>
      <c r="U10" s="36">
        <v>66.033332824707031</v>
      </c>
      <c r="V10" s="36">
        <v>83.598556518554688</v>
      </c>
      <c r="W10" s="36">
        <v>80.620002746582031</v>
      </c>
      <c r="X10" s="36">
        <v>62.368309020996087</v>
      </c>
      <c r="Y10" s="36">
        <v>89.626136779785156</v>
      </c>
      <c r="Z10" s="36">
        <v>45.520000457763672</v>
      </c>
      <c r="AA10" s="36">
        <v>84.0994873046875</v>
      </c>
      <c r="AB10" s="36">
        <v>21.197504043579102</v>
      </c>
      <c r="AC10" s="36">
        <v>25.214859008789059</v>
      </c>
      <c r="AD10" s="36">
        <v>0</v>
      </c>
      <c r="AE10" s="51">
        <v>99</v>
      </c>
      <c r="AF10" s="51">
        <v>58.079998016357422</v>
      </c>
      <c r="AG10" s="51">
        <v>62.368305206298828</v>
      </c>
      <c r="AH10" s="51">
        <v>62.368305206298828</v>
      </c>
      <c r="AI10" s="51">
        <v>62.368305206298828</v>
      </c>
    </row>
    <row r="11" spans="1:35" x14ac:dyDescent="0.35">
      <c r="A11" s="26" t="s">
        <v>97</v>
      </c>
      <c r="B11" s="26" t="s">
        <v>98</v>
      </c>
      <c r="C11" s="26" t="s">
        <v>91</v>
      </c>
      <c r="D11" s="38">
        <v>2023</v>
      </c>
      <c r="E11" s="27">
        <v>32.128795623779297</v>
      </c>
      <c r="F11" s="28">
        <v>27.47271728515625</v>
      </c>
      <c r="G11" s="28">
        <v>37.573989868164063</v>
      </c>
      <c r="H11" s="37">
        <v>47.130950927734382</v>
      </c>
      <c r="I11" s="37">
        <v>9.0690155029296875</v>
      </c>
      <c r="J11" s="37">
        <v>41.507923126220703</v>
      </c>
      <c r="K11" s="37">
        <v>64.551490783691406</v>
      </c>
      <c r="L11" s="37">
        <v>21.328983306884769</v>
      </c>
      <c r="M11" s="37">
        <v>32.256500244140632</v>
      </c>
      <c r="N11" s="36">
        <v>64.285713195800781</v>
      </c>
      <c r="O11" s="36">
        <v>34.523807525634773</v>
      </c>
      <c r="P11" s="36">
        <v>26.666667938232418</v>
      </c>
      <c r="Q11" s="36">
        <v>7.2325377464294434</v>
      </c>
      <c r="R11" s="36">
        <v>15.440000534057621</v>
      </c>
      <c r="S11" s="36">
        <v>0</v>
      </c>
      <c r="T11" s="36">
        <v>12.15666675567627</v>
      </c>
      <c r="U11" s="36">
        <v>45.633331298828132</v>
      </c>
      <c r="V11" s="36">
        <v>76.93255615234375</v>
      </c>
      <c r="W11" s="36">
        <v>76.310005187988281</v>
      </c>
      <c r="X11" s="36">
        <v>71.242156982421875</v>
      </c>
      <c r="Y11" s="36">
        <v>57.860828399658203</v>
      </c>
      <c r="Z11" s="36">
        <v>22.55000114440918</v>
      </c>
      <c r="AA11" s="36">
        <v>33.513271331787109</v>
      </c>
      <c r="AB11" s="36">
        <v>0</v>
      </c>
      <c r="AC11" s="36">
        <v>27.369026184082031</v>
      </c>
      <c r="AD11" s="36">
        <v>43.660610198974609</v>
      </c>
      <c r="AE11" s="51">
        <v>20.829999923706051</v>
      </c>
      <c r="AF11" s="51">
        <v>10.05000019073486</v>
      </c>
      <c r="AG11" s="51">
        <v>78.002593994140625</v>
      </c>
      <c r="AH11" s="51">
        <v>67.603507995605469</v>
      </c>
      <c r="AI11" s="51">
        <v>64.998580932617188</v>
      </c>
    </row>
    <row r="12" spans="1:35" x14ac:dyDescent="0.35">
      <c r="A12" s="26" t="s">
        <v>99</v>
      </c>
      <c r="B12" s="26" t="s">
        <v>166</v>
      </c>
      <c r="C12" s="26" t="s">
        <v>86</v>
      </c>
      <c r="D12" s="38">
        <v>2023</v>
      </c>
      <c r="E12" s="27">
        <v>55.124675750732422</v>
      </c>
      <c r="F12" s="28">
        <v>65.626441955566406</v>
      </c>
      <c r="G12" s="28">
        <v>46.303436279296882</v>
      </c>
      <c r="H12" s="37">
        <v>53.142860412597663</v>
      </c>
      <c r="I12" s="37">
        <v>66.766845703125</v>
      </c>
      <c r="J12" s="37">
        <v>67.260169982910156</v>
      </c>
      <c r="K12" s="37">
        <v>60.873687744140632</v>
      </c>
      <c r="L12" s="37">
        <v>53.176376342773438</v>
      </c>
      <c r="M12" s="37">
        <v>22.569267272949219</v>
      </c>
      <c r="N12" s="36">
        <v>44.285713195800781</v>
      </c>
      <c r="O12" s="36">
        <v>73.809524536132813</v>
      </c>
      <c r="P12" s="36">
        <v>0</v>
      </c>
      <c r="Q12" s="36">
        <v>51.510955810546882</v>
      </c>
      <c r="R12" s="36">
        <v>66.254997253417969</v>
      </c>
      <c r="S12" s="36">
        <v>98.302337646484375</v>
      </c>
      <c r="T12" s="36">
        <v>54.323333740234382</v>
      </c>
      <c r="U12" s="36">
        <v>96.166671752929688</v>
      </c>
      <c r="V12" s="36">
        <v>74.72833251953125</v>
      </c>
      <c r="W12" s="36">
        <v>46.039997100830078</v>
      </c>
      <c r="X12" s="36">
        <v>52.1990966796875</v>
      </c>
      <c r="Y12" s="36">
        <v>69.54827880859375</v>
      </c>
      <c r="Z12" s="36">
        <v>55.889999389648438</v>
      </c>
      <c r="AA12" s="36">
        <v>81.624282836914063</v>
      </c>
      <c r="AB12" s="36">
        <v>3.7204475402832031</v>
      </c>
      <c r="AC12" s="36">
        <v>24.558563232421879</v>
      </c>
      <c r="AD12" s="36">
        <v>17.92757415771484</v>
      </c>
      <c r="AE12" s="51">
        <v>90</v>
      </c>
      <c r="AF12" s="51">
        <v>42.509998321533203</v>
      </c>
      <c r="AG12" s="51">
        <v>67.102088928222656</v>
      </c>
      <c r="AH12" s="51">
        <v>44.964305877685547</v>
      </c>
      <c r="AI12" s="51">
        <v>36.862697601318359</v>
      </c>
    </row>
    <row r="13" spans="1:35" x14ac:dyDescent="0.35">
      <c r="A13" s="26" t="s">
        <v>100</v>
      </c>
      <c r="B13" s="26" t="s">
        <v>101</v>
      </c>
      <c r="C13" s="26" t="s">
        <v>165</v>
      </c>
      <c r="D13" s="38">
        <v>2023</v>
      </c>
      <c r="E13" s="27">
        <v>38.234912872314453</v>
      </c>
      <c r="F13" s="28">
        <v>44.492240905761719</v>
      </c>
      <c r="G13" s="28">
        <v>32.857612609863281</v>
      </c>
      <c r="H13" s="37">
        <v>66.942855834960938</v>
      </c>
      <c r="I13" s="37">
        <v>33.798656463623047</v>
      </c>
      <c r="J13" s="37">
        <v>50.196800231933587</v>
      </c>
      <c r="K13" s="37">
        <v>62.925285339355469</v>
      </c>
      <c r="L13" s="37">
        <v>27.542596817016602</v>
      </c>
      <c r="M13" s="37">
        <v>9.8766231536865234</v>
      </c>
      <c r="N13" s="36">
        <v>89.285713195800781</v>
      </c>
      <c r="O13" s="36">
        <v>59.476184844970703</v>
      </c>
      <c r="P13" s="36">
        <v>0</v>
      </c>
      <c r="Q13" s="36">
        <v>25.77663612365723</v>
      </c>
      <c r="R13" s="36">
        <v>58.720001220703132</v>
      </c>
      <c r="S13" s="36">
        <v>0</v>
      </c>
      <c r="T13" s="36">
        <v>20.24333381652832</v>
      </c>
      <c r="U13" s="36">
        <v>58.299999237060547</v>
      </c>
      <c r="V13" s="36">
        <v>82.834663391113281</v>
      </c>
      <c r="W13" s="36">
        <v>81.629997253417969</v>
      </c>
      <c r="X13" s="36">
        <v>53.492618560791023</v>
      </c>
      <c r="Y13" s="36">
        <v>72.357955932617188</v>
      </c>
      <c r="Z13" s="36">
        <v>17.95000076293945</v>
      </c>
      <c r="AA13" s="36">
        <v>58.857101440429688</v>
      </c>
      <c r="AB13" s="36">
        <v>4.552330493927002</v>
      </c>
      <c r="AC13" s="36">
        <v>10.25754928588867</v>
      </c>
      <c r="AD13" s="36">
        <v>8.9877958297729492</v>
      </c>
      <c r="AE13" s="51">
        <v>87.900001525878906</v>
      </c>
      <c r="AF13" s="51">
        <v>29.54000282287598</v>
      </c>
      <c r="AG13" s="51">
        <v>53.492618560791023</v>
      </c>
      <c r="AH13" s="51">
        <v>53.492618560791023</v>
      </c>
      <c r="AI13" s="51">
        <v>53.492618560791023</v>
      </c>
    </row>
    <row r="14" spans="1:35" x14ac:dyDescent="0.35">
      <c r="A14" s="26" t="s">
        <v>108</v>
      </c>
      <c r="B14" s="26" t="s">
        <v>109</v>
      </c>
      <c r="C14" s="26" t="s">
        <v>165</v>
      </c>
      <c r="D14" s="38">
        <v>2023</v>
      </c>
      <c r="E14" s="27">
        <v>48.094951629638672</v>
      </c>
      <c r="F14" s="28">
        <v>47.408470153808587</v>
      </c>
      <c r="G14" s="28">
        <v>48.791378021240227</v>
      </c>
      <c r="H14" s="37">
        <v>66.728569030761719</v>
      </c>
      <c r="I14" s="37">
        <v>46.869171142578132</v>
      </c>
      <c r="J14" s="37">
        <v>43.654411315917969</v>
      </c>
      <c r="K14" s="37">
        <v>74.986785888671875</v>
      </c>
      <c r="L14" s="37">
        <v>58.295696258544922</v>
      </c>
      <c r="M14" s="37">
        <v>9.9235420227050781</v>
      </c>
      <c r="N14" s="36">
        <v>84</v>
      </c>
      <c r="O14" s="36">
        <v>64.285713195800781</v>
      </c>
      <c r="P14" s="36">
        <v>0</v>
      </c>
      <c r="Q14" s="36">
        <v>27.220827102661129</v>
      </c>
      <c r="R14" s="36">
        <v>60.514999389648438</v>
      </c>
      <c r="S14" s="36">
        <v>58.874195098876953</v>
      </c>
      <c r="T14" s="36">
        <v>19.516666412353519</v>
      </c>
      <c r="U14" s="36">
        <v>40.733333587646477</v>
      </c>
      <c r="V14" s="36">
        <v>75.737449645996094</v>
      </c>
      <c r="W14" s="36">
        <v>80.269996643066406</v>
      </c>
      <c r="X14" s="36">
        <v>62.400108337402337</v>
      </c>
      <c r="Y14" s="36">
        <v>87.573471069335938</v>
      </c>
      <c r="Z14" s="36">
        <v>52.539997100830078</v>
      </c>
      <c r="AA14" s="36">
        <v>88.146278381347656</v>
      </c>
      <c r="AB14" s="36">
        <v>27.909067153930661</v>
      </c>
      <c r="AC14" s="36">
        <v>13.463884353637701</v>
      </c>
      <c r="AD14" s="36">
        <v>1.6627440452575679</v>
      </c>
      <c r="AE14" s="51">
        <v>96</v>
      </c>
      <c r="AF14" s="51">
        <v>25.030002593994141</v>
      </c>
      <c r="AG14" s="51">
        <v>63.559921264648438</v>
      </c>
      <c r="AH14" s="51">
        <v>61.626903533935547</v>
      </c>
      <c r="AI14" s="51">
        <v>61.626903533935547</v>
      </c>
    </row>
    <row r="15" spans="1:35" x14ac:dyDescent="0.35">
      <c r="A15" s="26" t="s">
        <v>102</v>
      </c>
      <c r="B15" s="26" t="s">
        <v>103</v>
      </c>
      <c r="C15" s="26" t="s">
        <v>165</v>
      </c>
      <c r="D15" s="38">
        <v>2023</v>
      </c>
      <c r="E15" s="27">
        <v>57.061420440673828</v>
      </c>
      <c r="F15" s="28">
        <v>61.954723358154297</v>
      </c>
      <c r="G15" s="28">
        <v>52.554595947265632</v>
      </c>
      <c r="H15" s="37">
        <v>87.740470886230469</v>
      </c>
      <c r="I15" s="37">
        <v>53.039943695068359</v>
      </c>
      <c r="J15" s="37">
        <v>65.139335632324219</v>
      </c>
      <c r="K15" s="37">
        <v>82.98431396484375</v>
      </c>
      <c r="L15" s="37">
        <v>51.486049652099609</v>
      </c>
      <c r="M15" s="37">
        <v>23.549602508544918</v>
      </c>
      <c r="N15" s="36">
        <v>100</v>
      </c>
      <c r="O15" s="36">
        <v>80.904754638671875</v>
      </c>
      <c r="P15" s="36">
        <v>63.333332061767578</v>
      </c>
      <c r="Q15" s="36">
        <v>36.239677429199219</v>
      </c>
      <c r="R15" s="36">
        <v>72.31500244140625</v>
      </c>
      <c r="S15" s="36">
        <v>48.090366363525391</v>
      </c>
      <c r="T15" s="36">
        <v>49.446666717529297</v>
      </c>
      <c r="U15" s="36">
        <v>66.166671752929688</v>
      </c>
      <c r="V15" s="36">
        <v>88.246665954589844</v>
      </c>
      <c r="W15" s="36">
        <v>83.430000305175781</v>
      </c>
      <c r="X15" s="36">
        <v>79.128959655761719</v>
      </c>
      <c r="Y15" s="36">
        <v>86.839675903320313</v>
      </c>
      <c r="Z15" s="36">
        <v>50.800003051757813</v>
      </c>
      <c r="AA15" s="36">
        <v>83.678802490234375</v>
      </c>
      <c r="AB15" s="36">
        <v>4.9120292663574219</v>
      </c>
      <c r="AC15" s="36">
        <v>31.9857177734375</v>
      </c>
      <c r="AD15" s="36">
        <v>3.8653335571289058</v>
      </c>
      <c r="AE15" s="51">
        <v>98</v>
      </c>
      <c r="AF15" s="51">
        <v>46.630001068115227</v>
      </c>
      <c r="AG15" s="51">
        <v>82.265945434570313</v>
      </c>
      <c r="AH15" s="51">
        <v>78.213729858398438</v>
      </c>
      <c r="AI15" s="51">
        <v>74.685440063476563</v>
      </c>
    </row>
    <row r="16" spans="1:35" x14ac:dyDescent="0.35">
      <c r="A16" s="26" t="s">
        <v>151</v>
      </c>
      <c r="B16" s="26" t="s">
        <v>152</v>
      </c>
      <c r="C16" s="26" t="s">
        <v>165</v>
      </c>
      <c r="D16" s="38">
        <v>2023</v>
      </c>
      <c r="E16" s="27">
        <v>39.863365173339837</v>
      </c>
      <c r="F16" s="28">
        <v>41.003822326660163</v>
      </c>
      <c r="G16" s="28">
        <v>38.754627227783203</v>
      </c>
      <c r="H16" s="37">
        <v>67.621437072753906</v>
      </c>
      <c r="I16" s="37">
        <v>37.324211120605469</v>
      </c>
      <c r="J16" s="37">
        <v>38.768409729003913</v>
      </c>
      <c r="K16" s="37">
        <v>71.200492858886719</v>
      </c>
      <c r="L16" s="37">
        <v>33.742603302001953</v>
      </c>
      <c r="M16" s="37">
        <v>12.99146556854248</v>
      </c>
      <c r="N16" s="36">
        <v>85.428581237792969</v>
      </c>
      <c r="O16" s="36">
        <v>55.952381134033203</v>
      </c>
      <c r="P16" s="36">
        <v>40</v>
      </c>
      <c r="Q16" s="36">
        <v>9.9186258316040039</v>
      </c>
      <c r="R16" s="36">
        <v>54.575000762939453</v>
      </c>
      <c r="S16" s="36">
        <v>57.633811950683587</v>
      </c>
      <c r="T16" s="36">
        <v>13.94666767120361</v>
      </c>
      <c r="U16" s="36">
        <v>35.466667175292969</v>
      </c>
      <c r="V16" s="36">
        <v>64.557441711425781</v>
      </c>
      <c r="W16" s="36">
        <v>80.470001220703125</v>
      </c>
      <c r="X16" s="36">
        <v>73.304786682128906</v>
      </c>
      <c r="Y16" s="36">
        <v>69.096199035644531</v>
      </c>
      <c r="Z16" s="36">
        <v>22.779998779296879</v>
      </c>
      <c r="AA16" s="36">
        <v>72.88751220703125</v>
      </c>
      <c r="AB16" s="36">
        <v>2.4317491054534912</v>
      </c>
      <c r="AC16" s="36">
        <v>18.559236526489261</v>
      </c>
      <c r="AD16" s="36">
        <v>0</v>
      </c>
      <c r="AE16" s="51">
        <v>89</v>
      </c>
      <c r="AF16" s="51">
        <v>20.14999961853027</v>
      </c>
      <c r="AG16" s="51">
        <v>77.720184326171875</v>
      </c>
      <c r="AH16" s="51">
        <v>70.361190795898438</v>
      </c>
      <c r="AI16" s="51">
        <v>70.361190795898438</v>
      </c>
    </row>
    <row r="17" spans="1:35" x14ac:dyDescent="0.35">
      <c r="A17" s="26" t="s">
        <v>104</v>
      </c>
      <c r="B17" s="26" t="s">
        <v>105</v>
      </c>
      <c r="C17" s="26" t="s">
        <v>165</v>
      </c>
      <c r="D17" s="38">
        <v>2023</v>
      </c>
      <c r="E17" s="27">
        <v>57.437690734863281</v>
      </c>
      <c r="F17" s="28">
        <v>52.847614288330078</v>
      </c>
      <c r="G17" s="28">
        <v>62.426437377929688</v>
      </c>
      <c r="H17" s="37">
        <v>70.508338928222656</v>
      </c>
      <c r="I17" s="37">
        <v>46.652488708496087</v>
      </c>
      <c r="J17" s="37">
        <v>55.118133544921882</v>
      </c>
      <c r="K17" s="37">
        <v>81.805030822753906</v>
      </c>
      <c r="L17" s="37">
        <v>54.041007995605469</v>
      </c>
      <c r="M17" s="37">
        <v>54.228416442871087</v>
      </c>
      <c r="N17" s="36">
        <v>86.642860412597656</v>
      </c>
      <c r="O17" s="36">
        <v>58.190475463867188</v>
      </c>
      <c r="P17" s="36">
        <v>53.333335876464837</v>
      </c>
      <c r="Q17" s="36">
        <v>40.582279205322273</v>
      </c>
      <c r="R17" s="36">
        <v>61.479999542236328</v>
      </c>
      <c r="S17" s="36">
        <v>29.137880325317379</v>
      </c>
      <c r="T17" s="36">
        <v>33.283332824707031</v>
      </c>
      <c r="U17" s="36">
        <v>52.966667175292969</v>
      </c>
      <c r="V17" s="36">
        <v>85.00799560546875</v>
      </c>
      <c r="W17" s="36">
        <v>87.069999694824219</v>
      </c>
      <c r="X17" s="36">
        <v>70.974151611328125</v>
      </c>
      <c r="Y17" s="36">
        <v>92.635910034179688</v>
      </c>
      <c r="Z17" s="36">
        <v>58.890003204345703</v>
      </c>
      <c r="AA17" s="36">
        <v>74.586463928222656</v>
      </c>
      <c r="AB17" s="36">
        <v>11.10033130645752</v>
      </c>
      <c r="AC17" s="36">
        <v>71.608207702636719</v>
      </c>
      <c r="AD17" s="36">
        <v>13.67557334899902</v>
      </c>
      <c r="AE17" s="51">
        <v>92</v>
      </c>
      <c r="AF17" s="51">
        <v>30.95999908447266</v>
      </c>
      <c r="AG17" s="51">
        <v>70.974151611328125</v>
      </c>
      <c r="AH17" s="51">
        <v>70.974151611328125</v>
      </c>
      <c r="AI17" s="51">
        <v>70.974151611328125</v>
      </c>
    </row>
    <row r="18" spans="1:35" x14ac:dyDescent="0.35">
      <c r="A18" s="26" t="s">
        <v>106</v>
      </c>
      <c r="B18" s="26" t="s">
        <v>107</v>
      </c>
      <c r="C18" s="26" t="s">
        <v>165</v>
      </c>
      <c r="D18" s="38">
        <v>2023</v>
      </c>
      <c r="E18" s="27">
        <v>44.000236511230469</v>
      </c>
      <c r="F18" s="28">
        <v>40.458568572998047</v>
      </c>
      <c r="G18" s="28">
        <v>47.851940155029297</v>
      </c>
      <c r="H18" s="37">
        <v>65.22857666015625</v>
      </c>
      <c r="I18" s="37">
        <v>33.088134765625</v>
      </c>
      <c r="J18" s="37">
        <v>42.324554443359382</v>
      </c>
      <c r="K18" s="37">
        <v>79.991569519042969</v>
      </c>
      <c r="L18" s="37">
        <v>35.895130157470703</v>
      </c>
      <c r="M18" s="37">
        <v>31.65472412109375</v>
      </c>
      <c r="N18" s="36">
        <v>78.285720825195313</v>
      </c>
      <c r="O18" s="36">
        <v>66.666671752929688</v>
      </c>
      <c r="P18" s="36">
        <v>0</v>
      </c>
      <c r="Q18" s="36">
        <v>18.74533653259277</v>
      </c>
      <c r="R18" s="36">
        <v>63.974998474121087</v>
      </c>
      <c r="S18" s="36">
        <v>0</v>
      </c>
      <c r="T18" s="36">
        <v>28.073333740234379</v>
      </c>
      <c r="U18" s="36">
        <v>27.966669082641602</v>
      </c>
      <c r="V18" s="36">
        <v>69.912223815917969</v>
      </c>
      <c r="W18" s="36">
        <v>78.569999694824219</v>
      </c>
      <c r="X18" s="36">
        <v>76.524711608886719</v>
      </c>
      <c r="Y18" s="36">
        <v>83.458427429199219</v>
      </c>
      <c r="Z18" s="36">
        <v>20.559999465942379</v>
      </c>
      <c r="AA18" s="36">
        <v>84.09716796875</v>
      </c>
      <c r="AB18" s="36">
        <v>1.9298956394195561</v>
      </c>
      <c r="AC18" s="36">
        <v>26.726882934570309</v>
      </c>
      <c r="AD18" s="36">
        <v>43.15301513671875</v>
      </c>
      <c r="AE18" s="51">
        <v>95</v>
      </c>
      <c r="AF18" s="51">
        <v>32.950000762939453</v>
      </c>
      <c r="AG18" s="51">
        <v>76.524711608886719</v>
      </c>
      <c r="AH18" s="51">
        <v>76.524711608886719</v>
      </c>
      <c r="AI18" s="51">
        <v>76.524711608886719</v>
      </c>
    </row>
    <row r="19" spans="1:35" x14ac:dyDescent="0.35">
      <c r="A19" s="26" t="s">
        <v>161</v>
      </c>
      <c r="B19" s="26" t="s">
        <v>162</v>
      </c>
      <c r="C19" s="26" t="s">
        <v>165</v>
      </c>
      <c r="D19" s="38">
        <v>2023</v>
      </c>
      <c r="E19" s="27">
        <v>41.511501312255859</v>
      </c>
      <c r="F19" s="28">
        <v>35.255165100097663</v>
      </c>
      <c r="G19" s="28">
        <v>48.878074645996087</v>
      </c>
      <c r="H19" s="37">
        <v>74.88214111328125</v>
      </c>
      <c r="I19" s="37">
        <v>26.440647125244141</v>
      </c>
      <c r="J19" s="37">
        <v>35.263690948486328</v>
      </c>
      <c r="K19" s="37">
        <v>80.675407409667969</v>
      </c>
      <c r="L19" s="37">
        <v>53.317138671875</v>
      </c>
      <c r="M19" s="37">
        <v>11.16199398040771</v>
      </c>
      <c r="N19" s="36">
        <v>98.571426391601563</v>
      </c>
      <c r="O19" s="36">
        <v>67.833335876464844</v>
      </c>
      <c r="P19" s="36">
        <v>0</v>
      </c>
      <c r="Q19" s="36">
        <v>7.6717829704284668</v>
      </c>
      <c r="R19" s="36">
        <v>48.310001373291023</v>
      </c>
      <c r="S19" s="36">
        <v>20.239667892456051</v>
      </c>
      <c r="T19" s="36">
        <v>16.2400016784668</v>
      </c>
      <c r="U19" s="36">
        <v>24.333333969116211</v>
      </c>
      <c r="V19" s="36">
        <v>65.336891174316406</v>
      </c>
      <c r="W19" s="36">
        <v>74.669998168945313</v>
      </c>
      <c r="X19" s="36">
        <v>76.035125732421875</v>
      </c>
      <c r="Y19" s="36">
        <v>85.315689086914063</v>
      </c>
      <c r="Z19" s="36">
        <v>45.360000610351563</v>
      </c>
      <c r="AA19" s="36">
        <v>85.893157958984375</v>
      </c>
      <c r="AB19" s="36">
        <v>24.345956802368161</v>
      </c>
      <c r="AC19" s="36">
        <v>15.945705413818359</v>
      </c>
      <c r="AD19" s="36">
        <v>0</v>
      </c>
      <c r="AE19" s="51">
        <v>76</v>
      </c>
      <c r="AF19" s="51">
        <v>20.620000839233398</v>
      </c>
      <c r="AG19" s="51">
        <v>77.804969787597656</v>
      </c>
      <c r="AH19" s="51">
        <v>74.855232238769531</v>
      </c>
      <c r="AI19" s="51">
        <v>74.855232238769531</v>
      </c>
    </row>
    <row r="20" spans="1:35" x14ac:dyDescent="0.35">
      <c r="A20" s="26" t="s">
        <v>110</v>
      </c>
      <c r="B20" s="26" t="s">
        <v>111</v>
      </c>
      <c r="C20" s="26" t="s">
        <v>165</v>
      </c>
      <c r="D20" s="38">
        <v>2023</v>
      </c>
      <c r="E20" s="27">
        <v>38.562850952148438</v>
      </c>
      <c r="F20" s="28">
        <v>43.46636962890625</v>
      </c>
      <c r="G20" s="28">
        <v>34.212501525878913</v>
      </c>
      <c r="H20" s="37">
        <v>66.507942199707031</v>
      </c>
      <c r="I20" s="37">
        <v>34.405052185058587</v>
      </c>
      <c r="J20" s="37">
        <v>47.407341003417969</v>
      </c>
      <c r="K20" s="37">
        <v>55.934478759765632</v>
      </c>
      <c r="L20" s="37">
        <v>35.981086730957031</v>
      </c>
      <c r="M20" s="37">
        <v>10.13241481781006</v>
      </c>
      <c r="N20" s="36">
        <v>85.714286804199219</v>
      </c>
      <c r="O20" s="36">
        <v>57.142860412597663</v>
      </c>
      <c r="P20" s="36">
        <v>22.222223281860352</v>
      </c>
      <c r="Q20" s="36">
        <v>16.067625045776371</v>
      </c>
      <c r="R20" s="36">
        <v>69.944999694824219</v>
      </c>
      <c r="S20" s="36">
        <v>0</v>
      </c>
      <c r="T20" s="36">
        <v>23.95999908447266</v>
      </c>
      <c r="U20" s="36">
        <v>45.5</v>
      </c>
      <c r="V20" s="36">
        <v>80.113449096679688</v>
      </c>
      <c r="W20" s="36">
        <v>80.80999755859375</v>
      </c>
      <c r="X20" s="36">
        <v>49.529983520507813</v>
      </c>
      <c r="Y20" s="36">
        <v>62.338973999023438</v>
      </c>
      <c r="Z20" s="36">
        <v>25.170001983642582</v>
      </c>
      <c r="AA20" s="36">
        <v>77.986946105957031</v>
      </c>
      <c r="AB20" s="36">
        <v>0</v>
      </c>
      <c r="AC20" s="36">
        <v>12.063705444335939</v>
      </c>
      <c r="AD20" s="36">
        <v>5.6260714530944824</v>
      </c>
      <c r="AE20" s="51">
        <v>92.599998474121094</v>
      </c>
      <c r="AF20" s="51">
        <v>47.290000915527337</v>
      </c>
      <c r="AG20" s="51">
        <v>49.529979705810547</v>
      </c>
      <c r="AH20" s="51">
        <v>49.529979705810547</v>
      </c>
      <c r="AI20" s="51">
        <v>49.529979705810547</v>
      </c>
    </row>
    <row r="21" spans="1:35" x14ac:dyDescent="0.35">
      <c r="A21" s="26" t="s">
        <v>112</v>
      </c>
      <c r="B21" s="26" t="s">
        <v>171</v>
      </c>
      <c r="C21" s="26" t="s">
        <v>86</v>
      </c>
      <c r="D21" s="38">
        <v>2023</v>
      </c>
      <c r="E21" s="27">
        <v>56.796161651611328</v>
      </c>
      <c r="F21" s="28">
        <v>55.369831085205078</v>
      </c>
      <c r="G21" s="28">
        <v>58.259239196777337</v>
      </c>
      <c r="H21" s="37">
        <v>59.452381134033203</v>
      </c>
      <c r="I21" s="37">
        <v>63.076793670654297</v>
      </c>
      <c r="J21" s="37">
        <v>46.755634307861328</v>
      </c>
      <c r="K21" s="37">
        <v>85.666007995605469</v>
      </c>
      <c r="L21" s="37">
        <v>65.898826599121094</v>
      </c>
      <c r="M21" s="37">
        <v>20.666355133056641</v>
      </c>
      <c r="N21" s="36">
        <v>64.285713195800781</v>
      </c>
      <c r="O21" s="36">
        <v>61.904762268066413</v>
      </c>
      <c r="P21" s="36">
        <v>26.666667938232418</v>
      </c>
      <c r="Q21" s="36">
        <v>64.578163146972656</v>
      </c>
      <c r="R21" s="36">
        <v>69.550003051757813</v>
      </c>
      <c r="S21" s="36">
        <v>47.127635955810547</v>
      </c>
      <c r="T21" s="36">
        <v>21.80000114440918</v>
      </c>
      <c r="U21" s="36">
        <v>44.166667938232422</v>
      </c>
      <c r="V21" s="36">
        <v>86.776336669921875</v>
      </c>
      <c r="W21" s="36">
        <v>80.540000915527344</v>
      </c>
      <c r="X21" s="36">
        <v>77.709724426269531</v>
      </c>
      <c r="Y21" s="36">
        <v>93.622291564941406</v>
      </c>
      <c r="Z21" s="36">
        <v>74.209999084472656</v>
      </c>
      <c r="AA21" s="36">
        <v>77.249320983886719</v>
      </c>
      <c r="AB21" s="36">
        <v>28.095149993896481</v>
      </c>
      <c r="AC21" s="36">
        <v>18.633012771606449</v>
      </c>
      <c r="AD21" s="36">
        <v>25.410820007324219</v>
      </c>
      <c r="AE21" s="51">
        <v>99.199996948242188</v>
      </c>
      <c r="AF21" s="51">
        <v>39.900001525878913</v>
      </c>
      <c r="AG21" s="51">
        <v>81.54412841796875</v>
      </c>
      <c r="AH21" s="51">
        <v>77.265655517578125</v>
      </c>
      <c r="AI21" s="51">
        <v>70.929046630859375</v>
      </c>
    </row>
    <row r="22" spans="1:35" x14ac:dyDescent="0.35">
      <c r="A22" s="26" t="s">
        <v>115</v>
      </c>
      <c r="B22" s="26" t="s">
        <v>116</v>
      </c>
      <c r="C22" s="26" t="s">
        <v>86</v>
      </c>
      <c r="D22" s="38">
        <v>2023</v>
      </c>
      <c r="E22" s="27">
        <v>19.840375900268551</v>
      </c>
      <c r="F22" s="28">
        <v>19.239292144775391</v>
      </c>
      <c r="G22" s="28">
        <v>20.460235595703129</v>
      </c>
      <c r="H22" s="37">
        <v>7.0714287757873544</v>
      </c>
      <c r="I22" s="37">
        <v>3.224409818649292</v>
      </c>
      <c r="J22" s="37">
        <v>37.958145141601563</v>
      </c>
      <c r="K22" s="37">
        <v>37.0712890625</v>
      </c>
      <c r="L22" s="37">
        <v>7.1838159561157227</v>
      </c>
      <c r="M22" s="37">
        <v>21.55107307434082</v>
      </c>
      <c r="N22" s="36">
        <v>15.714285850524901</v>
      </c>
      <c r="O22" s="36">
        <v>0</v>
      </c>
      <c r="P22" s="36">
        <v>0</v>
      </c>
      <c r="Q22" s="36">
        <v>4.6024572104215622E-2</v>
      </c>
      <c r="R22" s="36">
        <v>8.0150003433227539</v>
      </c>
      <c r="S22" s="36">
        <v>0</v>
      </c>
      <c r="T22" s="36">
        <v>8.4933328628540039</v>
      </c>
      <c r="U22" s="36">
        <v>45.5</v>
      </c>
      <c r="V22" s="36">
        <v>68.488113403320313</v>
      </c>
      <c r="W22" s="36">
        <v>70.310005187988281</v>
      </c>
      <c r="X22" s="36">
        <v>49.193901062011719</v>
      </c>
      <c r="Y22" s="36">
        <v>24.94868087768555</v>
      </c>
      <c r="Z22" s="36">
        <v>1.7400000095367429</v>
      </c>
      <c r="AA22" s="36">
        <v>20.057088851928711</v>
      </c>
      <c r="AB22" s="36">
        <v>1.483446002006531</v>
      </c>
      <c r="AC22" s="36">
        <v>18.335294723510739</v>
      </c>
      <c r="AD22" s="36">
        <v>29.054555892944339</v>
      </c>
      <c r="AE22" s="51">
        <v>15.70000076293945</v>
      </c>
      <c r="AF22" s="51">
        <v>0.33000001311302191</v>
      </c>
      <c r="AG22" s="51">
        <v>52.381729125976563</v>
      </c>
      <c r="AH22" s="51">
        <v>50.054286956787109</v>
      </c>
      <c r="AI22" s="51">
        <v>41.097469329833977</v>
      </c>
    </row>
    <row r="23" spans="1:35" x14ac:dyDescent="0.35">
      <c r="A23" s="26" t="s">
        <v>113</v>
      </c>
      <c r="B23" s="26" t="s">
        <v>114</v>
      </c>
      <c r="C23" s="26" t="s">
        <v>86</v>
      </c>
      <c r="D23" s="38">
        <v>2023</v>
      </c>
      <c r="E23" s="27">
        <v>32.049556732177727</v>
      </c>
      <c r="F23" s="28">
        <v>31.920097351074219</v>
      </c>
      <c r="G23" s="28">
        <v>32.179542541503913</v>
      </c>
      <c r="H23" s="37">
        <v>18.975532531738281</v>
      </c>
      <c r="I23" s="37">
        <v>26.036708831787109</v>
      </c>
      <c r="J23" s="37">
        <v>40.6800537109375</v>
      </c>
      <c r="K23" s="37">
        <v>34.098228454589837</v>
      </c>
      <c r="L23" s="37">
        <v>18.398794174194339</v>
      </c>
      <c r="M23" s="37">
        <v>48.63519287109375</v>
      </c>
      <c r="N23" s="36">
        <v>13.57142925262451</v>
      </c>
      <c r="O23" s="36">
        <v>18.416667938232418</v>
      </c>
      <c r="P23" s="36">
        <v>45.808887481689453</v>
      </c>
      <c r="Q23" s="36">
        <v>5.2603373527526864</v>
      </c>
      <c r="R23" s="36">
        <v>32.694999694824219</v>
      </c>
      <c r="S23" s="36">
        <v>54.272872924804688</v>
      </c>
      <c r="T23" s="36">
        <v>27.553335189819339</v>
      </c>
      <c r="U23" s="36">
        <v>29.39999961853027</v>
      </c>
      <c r="V23" s="36">
        <v>55.807220458984382</v>
      </c>
      <c r="W23" s="36">
        <v>76.290000915527344</v>
      </c>
      <c r="X23" s="36">
        <v>60.252288818359382</v>
      </c>
      <c r="Y23" s="36">
        <v>7.9441719055175781</v>
      </c>
      <c r="Z23" s="36">
        <v>9.0499992370605469</v>
      </c>
      <c r="AA23" s="36">
        <v>46.032627105712891</v>
      </c>
      <c r="AB23" s="36">
        <v>0.32003548741340643</v>
      </c>
      <c r="AC23" s="36">
        <v>26.621707916259769</v>
      </c>
      <c r="AD23" s="36">
        <v>100</v>
      </c>
      <c r="AE23" s="51">
        <v>30.000001907348629</v>
      </c>
      <c r="AF23" s="51">
        <v>35.389999389648438</v>
      </c>
      <c r="AG23" s="51">
        <v>67.187782287597656</v>
      </c>
      <c r="AH23" s="51">
        <v>67.187782287597656</v>
      </c>
      <c r="AI23" s="51">
        <v>32.51031494140625</v>
      </c>
    </row>
    <row r="24" spans="1:35" x14ac:dyDescent="0.35">
      <c r="A24" s="26" t="s">
        <v>117</v>
      </c>
      <c r="B24" s="26" t="s">
        <v>118</v>
      </c>
      <c r="C24" s="26" t="s">
        <v>119</v>
      </c>
      <c r="D24" s="38">
        <v>2023</v>
      </c>
      <c r="E24" s="27">
        <v>41.230941772460938</v>
      </c>
      <c r="F24" s="28">
        <v>35.486858367919922</v>
      </c>
      <c r="G24" s="28">
        <v>47.904796600341797</v>
      </c>
      <c r="H24" s="37">
        <v>47.571426391601563</v>
      </c>
      <c r="I24" s="37">
        <v>31.562149047851559</v>
      </c>
      <c r="J24" s="37">
        <v>36.726112365722663</v>
      </c>
      <c r="K24" s="37">
        <v>87.354911804199219</v>
      </c>
      <c r="L24" s="37">
        <v>35.90692138671875</v>
      </c>
      <c r="M24" s="37">
        <v>24.451848983764648</v>
      </c>
      <c r="N24" s="36">
        <v>70</v>
      </c>
      <c r="O24" s="36">
        <v>35.714286804199219</v>
      </c>
      <c r="P24" s="36">
        <v>0</v>
      </c>
      <c r="Q24" s="36">
        <v>28.91536903381348</v>
      </c>
      <c r="R24" s="36">
        <v>49.990001678466797</v>
      </c>
      <c r="S24" s="36">
        <v>0</v>
      </c>
      <c r="T24" s="36">
        <v>13.363332748413089</v>
      </c>
      <c r="U24" s="36">
        <v>30.966667175292969</v>
      </c>
      <c r="V24" s="36">
        <v>78.867774963378906</v>
      </c>
      <c r="W24" s="36">
        <v>71.020004272460938</v>
      </c>
      <c r="X24" s="36">
        <v>88.022689819335938</v>
      </c>
      <c r="Y24" s="36">
        <v>86.6871337890625</v>
      </c>
      <c r="Z24" s="36">
        <v>33.299999237060547</v>
      </c>
      <c r="AA24" s="36">
        <v>61.017696380615227</v>
      </c>
      <c r="AB24" s="36">
        <v>4.7580661773681641</v>
      </c>
      <c r="AC24" s="36">
        <v>29.013442993164059</v>
      </c>
      <c r="AD24" s="36">
        <v>13.808131217956539</v>
      </c>
      <c r="AE24" s="51">
        <v>85</v>
      </c>
      <c r="AF24" s="51">
        <v>14.980000495910639</v>
      </c>
      <c r="AG24" s="51">
        <v>88.022689819335938</v>
      </c>
      <c r="AH24" s="51">
        <v>88.022689819335938</v>
      </c>
      <c r="AI24" s="51">
        <v>88.022689819335938</v>
      </c>
    </row>
    <row r="25" spans="1:35" x14ac:dyDescent="0.35">
      <c r="A25" s="26" t="s">
        <v>120</v>
      </c>
      <c r="B25" s="26" t="s">
        <v>121</v>
      </c>
      <c r="C25" s="26" t="s">
        <v>165</v>
      </c>
      <c r="D25" s="38">
        <v>2023</v>
      </c>
      <c r="E25" s="27">
        <v>41.140781402587891</v>
      </c>
      <c r="F25" s="28">
        <v>38.014179229736328</v>
      </c>
      <c r="G25" s="28">
        <v>44.524543762207031</v>
      </c>
      <c r="H25" s="37">
        <v>56.222221374511719</v>
      </c>
      <c r="I25" s="37">
        <v>32.901050567626953</v>
      </c>
      <c r="J25" s="37">
        <v>39.081077575683587</v>
      </c>
      <c r="K25" s="37">
        <v>82.049118041992188</v>
      </c>
      <c r="L25" s="37">
        <v>36.098213195800781</v>
      </c>
      <c r="M25" s="37">
        <v>18.235078811645511</v>
      </c>
      <c r="N25" s="36">
        <v>84.285713195800781</v>
      </c>
      <c r="O25" s="36">
        <v>35.714286804199219</v>
      </c>
      <c r="P25" s="36">
        <v>22.222223281860352</v>
      </c>
      <c r="Q25" s="36">
        <v>25.77263069152832</v>
      </c>
      <c r="R25" s="36">
        <v>56.479999542236328</v>
      </c>
      <c r="S25" s="36">
        <v>0</v>
      </c>
      <c r="T25" s="36">
        <v>15.70666599273682</v>
      </c>
      <c r="U25" s="36">
        <v>33.933334350585938</v>
      </c>
      <c r="V25" s="36">
        <v>65.90411376953125</v>
      </c>
      <c r="W25" s="36">
        <v>80.139999389648438</v>
      </c>
      <c r="X25" s="36">
        <v>80.465866088867188</v>
      </c>
      <c r="Y25" s="36">
        <v>83.632362365722656</v>
      </c>
      <c r="Z25" s="36">
        <v>23.090000152587891</v>
      </c>
      <c r="AA25" s="36">
        <v>70.52703857421875</v>
      </c>
      <c r="AB25" s="36">
        <v>16.97550201416016</v>
      </c>
      <c r="AC25" s="36">
        <v>26.050113677978519</v>
      </c>
      <c r="AD25" s="36">
        <v>0</v>
      </c>
      <c r="AE25" s="51">
        <v>96</v>
      </c>
      <c r="AF25" s="51">
        <v>16.95999908447266</v>
      </c>
      <c r="AG25" s="51">
        <v>80.465873718261719</v>
      </c>
      <c r="AH25" s="51">
        <v>80.465873718261719</v>
      </c>
      <c r="AI25" s="51">
        <v>80.465873718261719</v>
      </c>
    </row>
    <row r="26" spans="1:35" x14ac:dyDescent="0.35">
      <c r="A26" s="26" t="s">
        <v>122</v>
      </c>
      <c r="B26" s="26" t="s">
        <v>123</v>
      </c>
      <c r="C26" s="26" t="s">
        <v>86</v>
      </c>
      <c r="D26" s="38">
        <v>2023</v>
      </c>
      <c r="E26" s="27">
        <v>48.084049224853523</v>
      </c>
      <c r="F26" s="28">
        <v>47.761085510253913</v>
      </c>
      <c r="G26" s="28">
        <v>48.409194946289063</v>
      </c>
      <c r="H26" s="37">
        <v>74.269844055175781</v>
      </c>
      <c r="I26" s="37">
        <v>53.415199279785163</v>
      </c>
      <c r="J26" s="37">
        <v>36.216133117675781</v>
      </c>
      <c r="K26" s="37">
        <v>65.890487670898438</v>
      </c>
      <c r="L26" s="37">
        <v>58.042079925537109</v>
      </c>
      <c r="M26" s="37">
        <v>18.084062576293949</v>
      </c>
      <c r="N26" s="36">
        <v>57.142860412597663</v>
      </c>
      <c r="O26" s="36">
        <v>100</v>
      </c>
      <c r="P26" s="36">
        <v>35.555557250976563</v>
      </c>
      <c r="Q26" s="36">
        <v>29.683732986450199</v>
      </c>
      <c r="R26" s="36">
        <v>55.729999542236328</v>
      </c>
      <c r="S26" s="36">
        <v>96.24853515625</v>
      </c>
      <c r="T26" s="36">
        <v>15.763333320617679</v>
      </c>
      <c r="U26" s="36">
        <v>28.166666030883789</v>
      </c>
      <c r="V26" s="36">
        <v>63.468002319335938</v>
      </c>
      <c r="W26" s="36">
        <v>75.569999694824219</v>
      </c>
      <c r="X26" s="36">
        <v>48.343196868896477</v>
      </c>
      <c r="Y26" s="36">
        <v>83.437782287597656</v>
      </c>
      <c r="Z26" s="36">
        <v>59.329998016357422</v>
      </c>
      <c r="AA26" s="36">
        <v>94.006690979003906</v>
      </c>
      <c r="AB26" s="36">
        <v>0.87536370754241943</v>
      </c>
      <c r="AC26" s="36">
        <v>25.83437538146973</v>
      </c>
      <c r="AD26" s="36">
        <v>0</v>
      </c>
      <c r="AE26" s="51">
        <v>94.400001525878906</v>
      </c>
      <c r="AF26" s="51">
        <v>17.059999465942379</v>
      </c>
      <c r="AG26" s="51">
        <v>48.343196868896477</v>
      </c>
      <c r="AH26" s="51">
        <v>48.343196868896477</v>
      </c>
      <c r="AI26" s="51">
        <v>48.343196868896477</v>
      </c>
    </row>
    <row r="27" spans="1:35" x14ac:dyDescent="0.35">
      <c r="A27" s="26" t="s">
        <v>124</v>
      </c>
      <c r="B27" s="26" t="s">
        <v>125</v>
      </c>
      <c r="C27" s="26" t="s">
        <v>86</v>
      </c>
      <c r="D27" s="38">
        <v>2023</v>
      </c>
      <c r="E27" s="27">
        <v>55.712131500244141</v>
      </c>
      <c r="F27" s="28">
        <v>58.140045166015632</v>
      </c>
      <c r="G27" s="28">
        <v>53.385612487792969</v>
      </c>
      <c r="H27" s="37">
        <v>20.902778625488281</v>
      </c>
      <c r="I27" s="37">
        <v>72.839134216308594</v>
      </c>
      <c r="J27" s="37">
        <v>51.715900421142578</v>
      </c>
      <c r="K27" s="37">
        <v>67.182861328125</v>
      </c>
      <c r="L27" s="37">
        <v>62.267723083496087</v>
      </c>
      <c r="M27" s="37">
        <v>27.745550155639648</v>
      </c>
      <c r="N27" s="36">
        <v>0</v>
      </c>
      <c r="O27" s="36">
        <v>42.5</v>
      </c>
      <c r="P27" s="36">
        <v>17.777778625488281</v>
      </c>
      <c r="Q27" s="36">
        <v>100</v>
      </c>
      <c r="R27" s="36">
        <v>66.860000610351563</v>
      </c>
      <c r="S27" s="36">
        <v>30.475664138793949</v>
      </c>
      <c r="T27" s="36">
        <v>45.863334655761719</v>
      </c>
      <c r="U27" s="36">
        <v>56.766670227050781</v>
      </c>
      <c r="V27" s="36">
        <v>4.1256628036499023</v>
      </c>
      <c r="W27" s="36">
        <v>79.639999389648438</v>
      </c>
      <c r="X27" s="36">
        <v>55.904289245605469</v>
      </c>
      <c r="Y27" s="36">
        <v>78.461441040039063</v>
      </c>
      <c r="Z27" s="36">
        <v>67.879997253417969</v>
      </c>
      <c r="AA27" s="36">
        <v>94.425743103027344</v>
      </c>
      <c r="AB27" s="36">
        <v>0</v>
      </c>
      <c r="AC27" s="36">
        <v>33.415630340576172</v>
      </c>
      <c r="AD27" s="36">
        <v>14.515360832214361</v>
      </c>
      <c r="AE27" s="51">
        <v>97.5</v>
      </c>
      <c r="AF27" s="51">
        <v>36.220001220703132</v>
      </c>
      <c r="AG27" s="51">
        <v>57.298069000244141</v>
      </c>
      <c r="AH27" s="51">
        <v>55.288486480712891</v>
      </c>
      <c r="AI27" s="51">
        <v>54.348339080810547</v>
      </c>
    </row>
    <row r="28" spans="1:35" x14ac:dyDescent="0.35">
      <c r="A28" s="26" t="s">
        <v>126</v>
      </c>
      <c r="B28" s="26" t="s">
        <v>127</v>
      </c>
      <c r="C28" s="26" t="s">
        <v>119</v>
      </c>
      <c r="D28" s="38">
        <v>2023</v>
      </c>
      <c r="E28" s="27">
        <v>67.884552001953125</v>
      </c>
      <c r="F28" s="28">
        <v>61.452651977539063</v>
      </c>
      <c r="G28" s="28">
        <v>74.989639282226563</v>
      </c>
      <c r="H28" s="37">
        <v>41.314285278320313</v>
      </c>
      <c r="I28" s="37">
        <v>55.633087158203132</v>
      </c>
      <c r="J28" s="37">
        <v>71.747413635253906</v>
      </c>
      <c r="K28" s="37">
        <v>80.426712036132813</v>
      </c>
      <c r="L28" s="37">
        <v>69.195831298828125</v>
      </c>
      <c r="M28" s="37">
        <v>77.277656555175781</v>
      </c>
      <c r="N28" s="36">
        <v>42</v>
      </c>
      <c r="O28" s="36">
        <v>49.809528350830078</v>
      </c>
      <c r="P28" s="36">
        <v>0</v>
      </c>
      <c r="Q28" s="36">
        <v>31.39681434631348</v>
      </c>
      <c r="R28" s="36">
        <v>75.584999084472656</v>
      </c>
      <c r="S28" s="36">
        <v>64.201812744140625</v>
      </c>
      <c r="T28" s="36">
        <v>62.293331146240227</v>
      </c>
      <c r="U28" s="36">
        <v>77.300003051757813</v>
      </c>
      <c r="V28" s="36">
        <v>82.840782165527344</v>
      </c>
      <c r="W28" s="36">
        <v>76.779998779296875</v>
      </c>
      <c r="X28" s="36">
        <v>74.639930725097656</v>
      </c>
      <c r="Y28" s="36">
        <v>86.213493347167969</v>
      </c>
      <c r="Z28" s="36">
        <v>63.330001831054688</v>
      </c>
      <c r="AA28" s="36">
        <v>58.436088562011719</v>
      </c>
      <c r="AB28" s="36">
        <v>100</v>
      </c>
      <c r="AC28" s="36">
        <v>100</v>
      </c>
      <c r="AD28" s="36">
        <v>24.258865356445309</v>
      </c>
      <c r="AE28" s="51">
        <v>100</v>
      </c>
      <c r="AF28" s="51">
        <v>51.169998168945313</v>
      </c>
      <c r="AG28" s="51">
        <v>74.639930725097656</v>
      </c>
      <c r="AH28" s="51">
        <v>74.639930725097656</v>
      </c>
      <c r="AI28" s="51">
        <v>74.639930725097656</v>
      </c>
    </row>
    <row r="29" spans="1:35" x14ac:dyDescent="0.35">
      <c r="A29" s="26" t="s">
        <v>130</v>
      </c>
      <c r="B29" s="26" t="s">
        <v>131</v>
      </c>
      <c r="C29" s="26" t="s">
        <v>91</v>
      </c>
      <c r="D29" s="38">
        <v>2023</v>
      </c>
      <c r="E29" s="27">
        <v>24.624307632446289</v>
      </c>
      <c r="F29" s="28">
        <v>22.55471038818359</v>
      </c>
      <c r="G29" s="28">
        <v>26.883808135986332</v>
      </c>
      <c r="H29" s="37">
        <v>30.22500038146973</v>
      </c>
      <c r="I29" s="37">
        <v>12.49689769744873</v>
      </c>
      <c r="J29" s="37">
        <v>30.908012390136719</v>
      </c>
      <c r="K29" s="37">
        <v>37.848609924316413</v>
      </c>
      <c r="L29" s="37">
        <v>11.856819152832029</v>
      </c>
      <c r="M29" s="37">
        <v>35.954990386962891</v>
      </c>
      <c r="N29" s="36">
        <v>46.928569793701172</v>
      </c>
      <c r="O29" s="36">
        <v>20.238096237182621</v>
      </c>
      <c r="P29" s="36">
        <v>0</v>
      </c>
      <c r="Q29" s="36">
        <v>2.6322417259216309</v>
      </c>
      <c r="R29" s="36">
        <v>28.610002517700199</v>
      </c>
      <c r="S29" s="36">
        <v>0</v>
      </c>
      <c r="T29" s="36">
        <v>8.8633337020874023</v>
      </c>
      <c r="U29" s="36">
        <v>35.433334350585938</v>
      </c>
      <c r="V29" s="36">
        <v>38.606781005859382</v>
      </c>
      <c r="W29" s="36">
        <v>64.360000610351563</v>
      </c>
      <c r="X29" s="36">
        <v>37.051116943359382</v>
      </c>
      <c r="Y29" s="36">
        <v>38.646102905273438</v>
      </c>
      <c r="Z29" s="36">
        <v>6.179999828338623</v>
      </c>
      <c r="AA29" s="36">
        <v>29.222721099853519</v>
      </c>
      <c r="AB29" s="36">
        <v>1.688021075096913E-5</v>
      </c>
      <c r="AC29" s="36">
        <v>16.862443923950199</v>
      </c>
      <c r="AD29" s="36">
        <v>80.504264831542969</v>
      </c>
      <c r="AE29" s="51">
        <v>54.000003814697273</v>
      </c>
      <c r="AF29" s="51">
        <v>3.220000028610229</v>
      </c>
      <c r="AG29" s="51">
        <v>38.749061584472663</v>
      </c>
      <c r="AH29" s="51">
        <v>35.919151306152337</v>
      </c>
      <c r="AI29" s="51">
        <v>35.919151306152337</v>
      </c>
    </row>
    <row r="30" spans="1:35" x14ac:dyDescent="0.35">
      <c r="A30" s="26" t="s">
        <v>128</v>
      </c>
      <c r="B30" s="26" t="s">
        <v>129</v>
      </c>
      <c r="C30" s="26" t="s">
        <v>86</v>
      </c>
      <c r="D30" s="38">
        <v>2023</v>
      </c>
      <c r="E30" s="27">
        <v>34.487934112548828</v>
      </c>
      <c r="F30" s="28">
        <v>34.852767944335938</v>
      </c>
      <c r="G30" s="28">
        <v>34.126918792724609</v>
      </c>
      <c r="H30" s="37">
        <v>41.591270446777337</v>
      </c>
      <c r="I30" s="37">
        <v>18.38645172119141</v>
      </c>
      <c r="J30" s="37">
        <v>49.821643829345703</v>
      </c>
      <c r="K30" s="37">
        <v>51.585594177246087</v>
      </c>
      <c r="L30" s="37">
        <v>21.47933387756348</v>
      </c>
      <c r="M30" s="37">
        <v>33.531692504882813</v>
      </c>
      <c r="N30" s="36">
        <v>57.142860412597663</v>
      </c>
      <c r="O30" s="36">
        <v>27.380952835083011</v>
      </c>
      <c r="P30" s="36">
        <v>35.555557250976563</v>
      </c>
      <c r="Q30" s="36">
        <v>4.2911276817321777</v>
      </c>
      <c r="R30" s="36">
        <v>41.674999237060547</v>
      </c>
      <c r="S30" s="36">
        <v>0</v>
      </c>
      <c r="T30" s="36">
        <v>22.480001449584961</v>
      </c>
      <c r="U30" s="36">
        <v>61.200004577636719</v>
      </c>
      <c r="V30" s="36">
        <v>80.136444091796875</v>
      </c>
      <c r="W30" s="36">
        <v>72.279998779296875</v>
      </c>
      <c r="X30" s="36">
        <v>62.661056518554688</v>
      </c>
      <c r="Y30" s="36">
        <v>40.510128021240227</v>
      </c>
      <c r="Z30" s="36">
        <v>11.289999961853029</v>
      </c>
      <c r="AA30" s="36">
        <v>52.327228546142578</v>
      </c>
      <c r="AB30" s="36">
        <v>0.68082845211029053</v>
      </c>
      <c r="AC30" s="36">
        <v>40.455711364746087</v>
      </c>
      <c r="AD30" s="36">
        <v>17.375650405883789</v>
      </c>
      <c r="AE30" s="51">
        <v>80.209999084472656</v>
      </c>
      <c r="AF30" s="51">
        <v>3.1400003433227539</v>
      </c>
      <c r="AG30" s="51">
        <v>65.07757568359375</v>
      </c>
      <c r="AH30" s="51">
        <v>61.050045013427727</v>
      </c>
      <c r="AI30" s="51">
        <v>61.050045013427727</v>
      </c>
    </row>
    <row r="31" spans="1:35" x14ac:dyDescent="0.35">
      <c r="A31" s="26" t="s">
        <v>136</v>
      </c>
      <c r="B31" s="26" t="s">
        <v>137</v>
      </c>
      <c r="C31" s="26" t="s">
        <v>138</v>
      </c>
      <c r="D31" s="38">
        <v>2023</v>
      </c>
      <c r="E31" s="27">
        <v>17.651361465454102</v>
      </c>
      <c r="F31" s="28">
        <v>21.489683151245121</v>
      </c>
      <c r="G31" s="28">
        <v>14.498612403869631</v>
      </c>
      <c r="H31" s="37">
        <v>51.428573608398438</v>
      </c>
      <c r="I31" s="37">
        <v>2.626631498336792</v>
      </c>
      <c r="J31" s="37">
        <v>33.69964599609375</v>
      </c>
      <c r="K31" s="37">
        <v>7.9961814880371094</v>
      </c>
      <c r="L31" s="37">
        <v>5.2824254035949707</v>
      </c>
      <c r="M31" s="37">
        <v>33.289291381835938</v>
      </c>
      <c r="N31" s="36">
        <v>75</v>
      </c>
      <c r="O31" s="36">
        <v>39.285713195800781</v>
      </c>
      <c r="P31" s="36">
        <v>0</v>
      </c>
      <c r="Q31" s="36">
        <v>0.1115786582231522</v>
      </c>
      <c r="R31" s="36">
        <v>6.4549999237060547</v>
      </c>
      <c r="S31" s="36">
        <v>0</v>
      </c>
      <c r="T31" s="36">
        <v>9.073333740234375</v>
      </c>
      <c r="U31" s="36">
        <v>39.933334350585938</v>
      </c>
      <c r="V31" s="36">
        <v>65.943107604980469</v>
      </c>
      <c r="W31" s="36">
        <v>57.480003356933587</v>
      </c>
      <c r="X31" s="36">
        <v>15.992362976074221</v>
      </c>
      <c r="Y31" s="36">
        <v>0</v>
      </c>
      <c r="Z31" s="36">
        <v>0.40999999642372131</v>
      </c>
      <c r="AA31" s="36">
        <v>16.539642333984379</v>
      </c>
      <c r="AB31" s="36">
        <v>0.57766497135162354</v>
      </c>
      <c r="AC31" s="36">
        <v>4.6989870071411133</v>
      </c>
      <c r="AD31" s="36">
        <v>100</v>
      </c>
      <c r="AE31" s="51">
        <v>10</v>
      </c>
      <c r="AF31" s="51">
        <v>2.910000085830688</v>
      </c>
      <c r="AG31" s="51">
        <v>30.982355117797852</v>
      </c>
      <c r="AH31" s="51">
        <v>8.8191652297973633</v>
      </c>
      <c r="AI31" s="51">
        <v>0.3587719202041626</v>
      </c>
    </row>
    <row r="32" spans="1:35" x14ac:dyDescent="0.35">
      <c r="A32" s="26" t="s">
        <v>132</v>
      </c>
      <c r="B32" s="26" t="s">
        <v>133</v>
      </c>
      <c r="C32" s="26" t="s">
        <v>165</v>
      </c>
      <c r="D32" s="38">
        <v>2023</v>
      </c>
      <c r="E32" s="27">
        <v>46.620220184326172</v>
      </c>
      <c r="F32" s="28">
        <v>46.536872863769531</v>
      </c>
      <c r="G32" s="28">
        <v>46.703716278076172</v>
      </c>
      <c r="H32" s="37">
        <v>45.535717010498047</v>
      </c>
      <c r="I32" s="37">
        <v>35.043720245361328</v>
      </c>
      <c r="J32" s="37">
        <v>58.252510070800781</v>
      </c>
      <c r="K32" s="37">
        <v>80.517486572265625</v>
      </c>
      <c r="L32" s="37">
        <v>40.004497528076172</v>
      </c>
      <c r="M32" s="37">
        <v>21.822235107421879</v>
      </c>
      <c r="N32" s="36">
        <v>85.714286804199219</v>
      </c>
      <c r="O32" s="36">
        <v>15.4761905670166</v>
      </c>
      <c r="P32" s="36">
        <v>0</v>
      </c>
      <c r="Q32" s="36">
        <v>18.25930023193359</v>
      </c>
      <c r="R32" s="36">
        <v>69.349998474121094</v>
      </c>
      <c r="S32" s="36">
        <v>0</v>
      </c>
      <c r="T32" s="36">
        <v>41.116668701171882</v>
      </c>
      <c r="U32" s="36">
        <v>58.499996185302727</v>
      </c>
      <c r="V32" s="36">
        <v>84.118446350097656</v>
      </c>
      <c r="W32" s="36">
        <v>79.220001220703125</v>
      </c>
      <c r="X32" s="36">
        <v>75.707450866699219</v>
      </c>
      <c r="Y32" s="36">
        <v>85.3275146484375</v>
      </c>
      <c r="Z32" s="36">
        <v>31.590000152587891</v>
      </c>
      <c r="AA32" s="36">
        <v>80.698326110839844</v>
      </c>
      <c r="AB32" s="36">
        <v>0</v>
      </c>
      <c r="AC32" s="36">
        <v>17.362545013427731</v>
      </c>
      <c r="AD32" s="36">
        <v>32.228176116943359</v>
      </c>
      <c r="AE32" s="51">
        <v>99.19000244140625</v>
      </c>
      <c r="AF32" s="51">
        <v>39.509998321533203</v>
      </c>
      <c r="AG32" s="51">
        <v>81.164642333984375</v>
      </c>
      <c r="AH32" s="51">
        <v>72.069320678710938</v>
      </c>
      <c r="AI32" s="51">
        <v>72.069320678710938</v>
      </c>
    </row>
    <row r="33" spans="1:35" x14ac:dyDescent="0.35">
      <c r="A33" s="26" t="s">
        <v>139</v>
      </c>
      <c r="B33" s="26" t="s">
        <v>140</v>
      </c>
      <c r="C33" s="26" t="s">
        <v>165</v>
      </c>
      <c r="D33" s="38">
        <v>2023</v>
      </c>
      <c r="E33" s="27">
        <v>57.944034576416023</v>
      </c>
      <c r="F33" s="28">
        <v>66.735771179199219</v>
      </c>
      <c r="G33" s="28">
        <v>50.310516357421882</v>
      </c>
      <c r="H33" s="37">
        <v>78.571426391601563</v>
      </c>
      <c r="I33" s="37">
        <v>64.674148559570313</v>
      </c>
      <c r="J33" s="37">
        <v>66.167243957519531</v>
      </c>
      <c r="K33" s="37">
        <v>90.396568298339844</v>
      </c>
      <c r="L33" s="37">
        <v>43.067604064941413</v>
      </c>
      <c r="M33" s="37">
        <v>19.881679534912109</v>
      </c>
      <c r="N33" s="36">
        <v>92.857139587402344</v>
      </c>
      <c r="O33" s="36">
        <v>59.523807525634773</v>
      </c>
      <c r="P33" s="36">
        <v>100</v>
      </c>
      <c r="Q33" s="36">
        <v>93.675369262695313</v>
      </c>
      <c r="R33" s="36">
        <v>68.010002136230469</v>
      </c>
      <c r="S33" s="36">
        <v>0</v>
      </c>
      <c r="T33" s="36">
        <v>49.833332061767578</v>
      </c>
      <c r="U33" s="36">
        <v>73.066673278808594</v>
      </c>
      <c r="V33" s="36">
        <v>79.539115905761719</v>
      </c>
      <c r="W33" s="36">
        <v>81.800003051757813</v>
      </c>
      <c r="X33" s="36">
        <v>80.793136596679688</v>
      </c>
      <c r="Y33" s="36">
        <v>100</v>
      </c>
      <c r="Z33" s="36">
        <v>32.709999084472663</v>
      </c>
      <c r="AA33" s="36">
        <v>84.93975830078125</v>
      </c>
      <c r="AB33" s="36">
        <v>6.1533799171447754</v>
      </c>
      <c r="AC33" s="36">
        <v>20.962320327758789</v>
      </c>
      <c r="AD33" s="36">
        <v>17.36018180847168</v>
      </c>
      <c r="AE33" s="51">
        <v>94</v>
      </c>
      <c r="AF33" s="51">
        <v>42.020000457763672</v>
      </c>
      <c r="AG33" s="51">
        <v>82.567718505859375</v>
      </c>
      <c r="AH33" s="51">
        <v>79.610076904296875</v>
      </c>
      <c r="AI33" s="51">
        <v>79.610076904296875</v>
      </c>
    </row>
    <row r="34" spans="1:35" x14ac:dyDescent="0.35">
      <c r="A34" s="26" t="s">
        <v>134</v>
      </c>
      <c r="B34" s="26" t="s">
        <v>135</v>
      </c>
      <c r="C34" s="26" t="s">
        <v>86</v>
      </c>
      <c r="D34" s="38">
        <v>2023</v>
      </c>
      <c r="E34" s="27">
        <v>39.399765014648438</v>
      </c>
      <c r="F34" s="28">
        <v>37.243289947509773</v>
      </c>
      <c r="G34" s="28">
        <v>41.681106567382813</v>
      </c>
      <c r="H34" s="37">
        <v>56.517856597900391</v>
      </c>
      <c r="I34" s="37">
        <v>28.33049392700195</v>
      </c>
      <c r="J34" s="37">
        <v>41.872844696044922</v>
      </c>
      <c r="K34" s="37">
        <v>74.760169982910156</v>
      </c>
      <c r="L34" s="37">
        <v>37.218494415283203</v>
      </c>
      <c r="M34" s="37">
        <v>14.552194595336911</v>
      </c>
      <c r="N34" s="36">
        <v>71.428573608398438</v>
      </c>
      <c r="O34" s="36">
        <v>54.166667938232422</v>
      </c>
      <c r="P34" s="36">
        <v>0</v>
      </c>
      <c r="Q34" s="36">
        <v>14.806233406066889</v>
      </c>
      <c r="R34" s="36">
        <v>56.020000457763672</v>
      </c>
      <c r="S34" s="36">
        <v>0</v>
      </c>
      <c r="T34" s="36">
        <v>23.816665649414059</v>
      </c>
      <c r="U34" s="36">
        <v>37.266670227050781</v>
      </c>
      <c r="V34" s="36">
        <v>67.38177490234375</v>
      </c>
      <c r="W34" s="36">
        <v>72.139999389648438</v>
      </c>
      <c r="X34" s="36">
        <v>73.389755249023438</v>
      </c>
      <c r="Y34" s="36">
        <v>76.130584716796875</v>
      </c>
      <c r="Z34" s="36">
        <v>28.5</v>
      </c>
      <c r="AA34" s="36">
        <v>76.027015686035156</v>
      </c>
      <c r="AB34" s="36">
        <v>0.80193877220153809</v>
      </c>
      <c r="AC34" s="36">
        <v>10.207600593566889</v>
      </c>
      <c r="AD34" s="36">
        <v>24.689579010009769</v>
      </c>
      <c r="AE34" s="51">
        <v>90</v>
      </c>
      <c r="AF34" s="51">
        <v>22.04000091552734</v>
      </c>
      <c r="AG34" s="51">
        <v>96.62835693359375</v>
      </c>
      <c r="AH34" s="51">
        <v>57.897346496582031</v>
      </c>
      <c r="AI34" s="51">
        <v>57.897346496582031</v>
      </c>
    </row>
    <row r="35" spans="1:35" x14ac:dyDescent="0.35">
      <c r="A35" s="26" t="s">
        <v>141</v>
      </c>
      <c r="B35" s="26" t="s">
        <v>142</v>
      </c>
      <c r="C35" s="26" t="s">
        <v>86</v>
      </c>
      <c r="D35" s="38">
        <v>2023</v>
      </c>
      <c r="E35" s="27">
        <v>23.403825759887699</v>
      </c>
      <c r="F35" s="28">
        <v>32.440086364746087</v>
      </c>
      <c r="G35" s="28">
        <v>16.884635925292969</v>
      </c>
      <c r="H35" s="37">
        <v>69.910713195800781</v>
      </c>
      <c r="I35" s="37">
        <v>25.350564956665039</v>
      </c>
      <c r="J35" s="37">
        <v>31.202800750732418</v>
      </c>
      <c r="K35" s="37">
        <v>21.9576301574707</v>
      </c>
      <c r="L35" s="37">
        <v>13.02828311920166</v>
      </c>
      <c r="M35" s="37">
        <v>16.95344352722168</v>
      </c>
      <c r="N35" s="36">
        <v>100</v>
      </c>
      <c r="O35" s="36">
        <v>55.357139587402337</v>
      </c>
      <c r="P35" s="36">
        <v>0</v>
      </c>
      <c r="Q35" s="36">
        <v>1.989002108573914</v>
      </c>
      <c r="R35" s="36">
        <v>44.529998779296882</v>
      </c>
      <c r="S35" s="36">
        <v>33.714820861816413</v>
      </c>
      <c r="T35" s="36">
        <v>9.5233325958251953</v>
      </c>
      <c r="U35" s="36">
        <v>23.533334732055661</v>
      </c>
      <c r="V35" s="36">
        <v>66.654670715332031</v>
      </c>
      <c r="W35" s="36">
        <v>68.339996337890625</v>
      </c>
      <c r="X35" s="36">
        <v>43.346813201904297</v>
      </c>
      <c r="Y35" s="36">
        <v>0.5684468150138855</v>
      </c>
      <c r="Z35" s="36">
        <v>5.9300003051757813</v>
      </c>
      <c r="AA35" s="36">
        <v>32.109905242919922</v>
      </c>
      <c r="AB35" s="36">
        <v>2.151556015014648</v>
      </c>
      <c r="AC35" s="36">
        <v>9.6679344177246094</v>
      </c>
      <c r="AD35" s="36">
        <v>33.952964782714837</v>
      </c>
      <c r="AE35" s="51">
        <v>70</v>
      </c>
      <c r="AF35" s="51">
        <v>19.059999465942379</v>
      </c>
      <c r="AG35" s="51">
        <v>49.788860321044922</v>
      </c>
      <c r="AH35" s="51">
        <v>42.043869018554688</v>
      </c>
      <c r="AI35" s="51">
        <v>33.068603515625</v>
      </c>
    </row>
    <row r="36" spans="1:35" x14ac:dyDescent="0.35">
      <c r="A36" s="26" t="s">
        <v>143</v>
      </c>
      <c r="B36" s="26" t="s">
        <v>144</v>
      </c>
      <c r="C36" s="26" t="s">
        <v>119</v>
      </c>
      <c r="D36" s="38">
        <v>2023</v>
      </c>
      <c r="E36" s="27">
        <v>57.372615814208977</v>
      </c>
      <c r="F36" s="28">
        <v>61.483371734619141</v>
      </c>
      <c r="G36" s="28">
        <v>53.536708831787109</v>
      </c>
      <c r="H36" s="37">
        <v>39.384128570556641</v>
      </c>
      <c r="I36" s="37">
        <v>48.179161071777337</v>
      </c>
      <c r="J36" s="37">
        <v>79.698532104492188</v>
      </c>
      <c r="K36" s="37">
        <v>78.813873291015625</v>
      </c>
      <c r="L36" s="37">
        <v>60.466907501220703</v>
      </c>
      <c r="M36" s="37">
        <v>19.019283294677731</v>
      </c>
      <c r="N36" s="36">
        <v>32.000003814697273</v>
      </c>
      <c r="O36" s="36">
        <v>47.619049072265632</v>
      </c>
      <c r="P36" s="36">
        <v>35.555557250976563</v>
      </c>
      <c r="Q36" s="36">
        <v>44.262901306152337</v>
      </c>
      <c r="R36" s="36">
        <v>76.18499755859375</v>
      </c>
      <c r="S36" s="36">
        <v>0</v>
      </c>
      <c r="T36" s="36">
        <v>77.716667175292969</v>
      </c>
      <c r="U36" s="36">
        <v>87.099998474121094</v>
      </c>
      <c r="V36" s="36">
        <v>84.178665161132813</v>
      </c>
      <c r="W36" s="36">
        <v>70.319999694824219</v>
      </c>
      <c r="X36" s="36">
        <v>62.048011779785163</v>
      </c>
      <c r="Y36" s="36">
        <v>95.579734802246094</v>
      </c>
      <c r="Z36" s="36">
        <v>53.430004119873047</v>
      </c>
      <c r="AA36" s="36">
        <v>69.585250854492188</v>
      </c>
      <c r="AB36" s="36">
        <v>64.38165283203125</v>
      </c>
      <c r="AC36" s="36">
        <v>27.170404434204102</v>
      </c>
      <c r="AD36" s="36">
        <v>0</v>
      </c>
      <c r="AE36" s="51">
        <v>98.799995422363281</v>
      </c>
      <c r="AF36" s="51">
        <v>53.570003509521477</v>
      </c>
      <c r="AG36" s="51">
        <v>69.191947937011719</v>
      </c>
      <c r="AH36" s="51">
        <v>57.285385131835938</v>
      </c>
      <c r="AI36" s="51">
        <v>57.285385131835938</v>
      </c>
    </row>
    <row r="37" spans="1:35" x14ac:dyDescent="0.35">
      <c r="A37" s="26" t="s">
        <v>145</v>
      </c>
      <c r="B37" s="26" t="s">
        <v>146</v>
      </c>
      <c r="C37" s="26" t="s">
        <v>119</v>
      </c>
      <c r="D37" s="38">
        <v>2023</v>
      </c>
      <c r="E37" s="27">
        <v>52.023860931396477</v>
      </c>
      <c r="F37" s="28">
        <v>44.591228485107422</v>
      </c>
      <c r="G37" s="28">
        <v>60.695396423339837</v>
      </c>
      <c r="H37" s="37">
        <v>57.857143402099609</v>
      </c>
      <c r="I37" s="37">
        <v>40.155513763427727</v>
      </c>
      <c r="J37" s="37">
        <v>46.078968048095703</v>
      </c>
      <c r="K37" s="37">
        <v>69.411514282226563</v>
      </c>
      <c r="L37" s="37">
        <v>53.318122863769531</v>
      </c>
      <c r="M37" s="37">
        <v>61.815650939941413</v>
      </c>
      <c r="N37" s="36">
        <v>57.142860412597663</v>
      </c>
      <c r="O37" s="36">
        <v>71.428573608398438</v>
      </c>
      <c r="P37" s="36">
        <v>0</v>
      </c>
      <c r="Q37" s="36">
        <v>15.28014659881592</v>
      </c>
      <c r="R37" s="36">
        <v>50.735000610351563</v>
      </c>
      <c r="S37" s="36">
        <v>68.747268676757813</v>
      </c>
      <c r="T37" s="36">
        <v>40.026668548583977</v>
      </c>
      <c r="U37" s="36">
        <v>51.933330535888672</v>
      </c>
      <c r="V37" s="36">
        <v>16.52299690246582</v>
      </c>
      <c r="W37" s="36">
        <v>64.180000305175781</v>
      </c>
      <c r="X37" s="36">
        <v>58.280532836914063</v>
      </c>
      <c r="Y37" s="36">
        <v>80.542495727539063</v>
      </c>
      <c r="Z37" s="36">
        <v>33.369998931884773</v>
      </c>
      <c r="AA37" s="36">
        <v>55.443752288818359</v>
      </c>
      <c r="AB37" s="36">
        <v>100</v>
      </c>
      <c r="AC37" s="36">
        <v>71.804580688476563</v>
      </c>
      <c r="AD37" s="36">
        <v>38.508140563964837</v>
      </c>
      <c r="AE37" s="51">
        <v>79</v>
      </c>
      <c r="AF37" s="51">
        <v>22.469999313354489</v>
      </c>
      <c r="AG37" s="51">
        <v>58.653915405273438</v>
      </c>
      <c r="AH37" s="51">
        <v>58.031608581542969</v>
      </c>
      <c r="AI37" s="51">
        <v>58.031608581542969</v>
      </c>
    </row>
    <row r="38" spans="1:35" x14ac:dyDescent="0.35">
      <c r="A38" s="26" t="s">
        <v>147</v>
      </c>
      <c r="B38" s="26" t="s">
        <v>148</v>
      </c>
      <c r="C38" s="26" t="s">
        <v>86</v>
      </c>
      <c r="D38" s="38">
        <v>2023</v>
      </c>
      <c r="E38" s="27">
        <v>52.329631805419922</v>
      </c>
      <c r="F38" s="28">
        <v>50.633003234863281</v>
      </c>
      <c r="G38" s="28">
        <v>54.083110809326172</v>
      </c>
      <c r="H38" s="37">
        <v>49.700397491455078</v>
      </c>
      <c r="I38" s="37">
        <v>46.474769592285163</v>
      </c>
      <c r="J38" s="37">
        <v>54.998477935791023</v>
      </c>
      <c r="K38" s="37">
        <v>96.690582275390625</v>
      </c>
      <c r="L38" s="37">
        <v>48.787906646728523</v>
      </c>
      <c r="M38" s="37">
        <v>18.53590202331543</v>
      </c>
      <c r="N38" s="36">
        <v>57.142860412597663</v>
      </c>
      <c r="O38" s="36">
        <v>37.5</v>
      </c>
      <c r="P38" s="36">
        <v>71.111114501953125</v>
      </c>
      <c r="Q38" s="36">
        <v>24.32570838928223</v>
      </c>
      <c r="R38" s="36">
        <v>62.06500244140625</v>
      </c>
      <c r="S38" s="36">
        <v>59.592418670654297</v>
      </c>
      <c r="T38" s="36">
        <v>31.163331985473629</v>
      </c>
      <c r="U38" s="36">
        <v>59.966667175292969</v>
      </c>
      <c r="V38" s="36">
        <v>90.191444396972656</v>
      </c>
      <c r="W38" s="36">
        <v>77.620002746582031</v>
      </c>
      <c r="X38" s="36">
        <v>100</v>
      </c>
      <c r="Y38" s="36">
        <v>93.381172180175781</v>
      </c>
      <c r="Z38" s="36">
        <v>47.950000762939453</v>
      </c>
      <c r="AA38" s="36">
        <v>80.328056335449219</v>
      </c>
      <c r="AB38" s="36">
        <v>3.5724494457244869</v>
      </c>
      <c r="AC38" s="36">
        <v>23.07768440246582</v>
      </c>
      <c r="AD38" s="36">
        <v>7.9384117126464844</v>
      </c>
      <c r="AE38" s="51">
        <v>98.430000305175781</v>
      </c>
      <c r="AF38" s="51">
        <v>25.70000076293945</v>
      </c>
      <c r="AG38" s="51">
        <v>100</v>
      </c>
      <c r="AH38" s="51">
        <v>100</v>
      </c>
      <c r="AI38" s="51">
        <v>100</v>
      </c>
    </row>
    <row r="39" spans="1:35" x14ac:dyDescent="0.35">
      <c r="A39" s="26" t="s">
        <v>153</v>
      </c>
      <c r="B39" s="26" t="s">
        <v>154</v>
      </c>
      <c r="C39" s="26" t="s">
        <v>165</v>
      </c>
      <c r="D39" s="38">
        <v>2023</v>
      </c>
      <c r="E39" s="27">
        <v>44.232868194580078</v>
      </c>
      <c r="F39" s="28">
        <v>42.095035552978523</v>
      </c>
      <c r="G39" s="28">
        <v>46.479278564453132</v>
      </c>
      <c r="H39" s="37">
        <v>61.607143402099609</v>
      </c>
      <c r="I39" s="37">
        <v>25.359249114990231</v>
      </c>
      <c r="J39" s="37">
        <v>54.494800567626953</v>
      </c>
      <c r="K39" s="37">
        <v>75.642051696777344</v>
      </c>
      <c r="L39" s="37">
        <v>42.615573883056641</v>
      </c>
      <c r="M39" s="37">
        <v>22.46811485290527</v>
      </c>
      <c r="N39" s="36">
        <v>78.571426391601563</v>
      </c>
      <c r="O39" s="36">
        <v>58.333332061767578</v>
      </c>
      <c r="P39" s="36">
        <v>0</v>
      </c>
      <c r="Q39" s="36">
        <v>11.978123664855961</v>
      </c>
      <c r="R39" s="36">
        <v>51.419998168945313</v>
      </c>
      <c r="S39" s="36">
        <v>0</v>
      </c>
      <c r="T39" s="36">
        <v>32.616664886474609</v>
      </c>
      <c r="U39" s="36">
        <v>56.366664886474609</v>
      </c>
      <c r="V39" s="36">
        <v>80.041336059570313</v>
      </c>
      <c r="W39" s="36">
        <v>82.669998168945313</v>
      </c>
      <c r="X39" s="36">
        <v>71.387161254882813</v>
      </c>
      <c r="Y39" s="36">
        <v>79.896942138671875</v>
      </c>
      <c r="Z39" s="36">
        <v>37.819999694824219</v>
      </c>
      <c r="AA39" s="36">
        <v>78.976837158203125</v>
      </c>
      <c r="AB39" s="36">
        <v>6.2609851360321045E-2</v>
      </c>
      <c r="AC39" s="36">
        <v>31.053823471069339</v>
      </c>
      <c r="AD39" s="36">
        <v>2.4347958564758301</v>
      </c>
      <c r="AE39" s="51">
        <v>81</v>
      </c>
      <c r="AF39" s="51">
        <v>21.840000152587891</v>
      </c>
      <c r="AG39" s="51">
        <v>72.661849975585938</v>
      </c>
      <c r="AH39" s="51">
        <v>72.661849975585938</v>
      </c>
      <c r="AI39" s="51">
        <v>66.288429260253906</v>
      </c>
    </row>
    <row r="40" spans="1:35" x14ac:dyDescent="0.35">
      <c r="A40" s="26" t="s">
        <v>157</v>
      </c>
      <c r="B40" s="26" t="s">
        <v>158</v>
      </c>
      <c r="C40" s="26" t="s">
        <v>86</v>
      </c>
      <c r="D40" s="38">
        <v>2023</v>
      </c>
      <c r="E40" s="27">
        <v>38.637561798095703</v>
      </c>
      <c r="F40" s="28">
        <v>46.562812805175781</v>
      </c>
      <c r="G40" s="28">
        <v>32.061233520507813</v>
      </c>
      <c r="H40" s="37">
        <v>52.277774810791023</v>
      </c>
      <c r="I40" s="37">
        <v>49.334953308105469</v>
      </c>
      <c r="J40" s="37">
        <v>42.520675659179688</v>
      </c>
      <c r="K40" s="37">
        <v>45.027679443359382</v>
      </c>
      <c r="L40" s="37">
        <v>27.24073600769043</v>
      </c>
      <c r="M40" s="37">
        <v>25.522113800048832</v>
      </c>
      <c r="N40" s="36">
        <v>92.142852783203125</v>
      </c>
      <c r="O40" s="36">
        <v>11.1904764175415</v>
      </c>
      <c r="P40" s="36">
        <v>57.777778625488281</v>
      </c>
      <c r="Q40" s="36">
        <v>13.93238639831543</v>
      </c>
      <c r="R40" s="36">
        <v>59.404998779296882</v>
      </c>
      <c r="S40" s="36">
        <v>100</v>
      </c>
      <c r="T40" s="36">
        <v>14.67999935150146</v>
      </c>
      <c r="U40" s="36">
        <v>47.266666412353523</v>
      </c>
      <c r="V40" s="36">
        <v>77.806777954101563</v>
      </c>
      <c r="W40" s="36">
        <v>73.439994812011719</v>
      </c>
      <c r="X40" s="36">
        <v>53.011463165283203</v>
      </c>
      <c r="Y40" s="36">
        <v>37.043891906738281</v>
      </c>
      <c r="Z40" s="36">
        <v>28.610000610351559</v>
      </c>
      <c r="AA40" s="36">
        <v>43.068618774414063</v>
      </c>
      <c r="AB40" s="36">
        <v>7.5751751661300659E-2</v>
      </c>
      <c r="AC40" s="36">
        <v>36.460163116455078</v>
      </c>
      <c r="AD40" s="36">
        <v>0</v>
      </c>
      <c r="AE40" s="51">
        <v>93.139999389648438</v>
      </c>
      <c r="AF40" s="51">
        <v>25.670000076293949</v>
      </c>
      <c r="AG40" s="51">
        <v>53.279232025146477</v>
      </c>
      <c r="AH40" s="51">
        <v>52.832950592041023</v>
      </c>
      <c r="AI40" s="51">
        <v>52.832950592041023</v>
      </c>
    </row>
    <row r="41" spans="1:35" x14ac:dyDescent="0.35">
      <c r="A41" s="26" t="s">
        <v>163</v>
      </c>
      <c r="B41" s="26" t="s">
        <v>164</v>
      </c>
      <c r="C41" s="26" t="s">
        <v>96</v>
      </c>
      <c r="D41" s="38">
        <v>2023</v>
      </c>
      <c r="E41" s="27">
        <v>53.868282318115227</v>
      </c>
      <c r="F41" s="28">
        <v>45.864955902099609</v>
      </c>
      <c r="G41" s="28">
        <v>63.268173217773438</v>
      </c>
      <c r="H41" s="37">
        <v>73.359123229980469</v>
      </c>
      <c r="I41" s="37">
        <v>41.23419189453125</v>
      </c>
      <c r="J41" s="37">
        <v>44.385910034179688</v>
      </c>
      <c r="K41" s="37">
        <v>78.869491577148438</v>
      </c>
      <c r="L41" s="37">
        <v>64.318588256835938</v>
      </c>
      <c r="M41" s="37">
        <v>46.266307830810547</v>
      </c>
      <c r="N41" s="36">
        <v>87.142852783203125</v>
      </c>
      <c r="O41" s="36">
        <v>61.309520721435547</v>
      </c>
      <c r="P41" s="36">
        <v>65.555557250976563</v>
      </c>
      <c r="Q41" s="36">
        <v>7.3622546195983887</v>
      </c>
      <c r="R41" s="36">
        <v>80.739997863769531</v>
      </c>
      <c r="S41" s="36">
        <v>29.966470718383789</v>
      </c>
      <c r="T41" s="36">
        <v>34.943332672119141</v>
      </c>
      <c r="U41" s="36">
        <v>31.833332061767582</v>
      </c>
      <c r="V41" s="36">
        <v>58.945781707763672</v>
      </c>
      <c r="W41" s="36">
        <v>74.819999694824219</v>
      </c>
      <c r="X41" s="36">
        <v>66.340553283691406</v>
      </c>
      <c r="Y41" s="36">
        <v>91.398422241210938</v>
      </c>
      <c r="Z41" s="36">
        <v>66.759994506835938</v>
      </c>
      <c r="AA41" s="36">
        <v>82.985260009765625</v>
      </c>
      <c r="AB41" s="36">
        <v>30.215057373046879</v>
      </c>
      <c r="AC41" s="36">
        <v>50.1190185546875</v>
      </c>
      <c r="AD41" s="36">
        <v>37.276649475097663</v>
      </c>
      <c r="AE41" s="51">
        <v>98.049995422363281</v>
      </c>
      <c r="AF41" s="51">
        <v>63.430000305175781</v>
      </c>
      <c r="AG41" s="51">
        <v>66.340553283691406</v>
      </c>
      <c r="AH41" s="51">
        <v>66.340553283691406</v>
      </c>
      <c r="AI41" s="51">
        <v>66.340553283691406</v>
      </c>
    </row>
    <row r="42" spans="1:35" x14ac:dyDescent="0.35">
      <c r="A42" s="26" t="s">
        <v>149</v>
      </c>
      <c r="B42" s="26" t="s">
        <v>150</v>
      </c>
      <c r="C42" s="26" t="s">
        <v>138</v>
      </c>
      <c r="D42" s="38">
        <v>2023</v>
      </c>
      <c r="E42" s="27">
        <v>19.921144485473629</v>
      </c>
      <c r="F42" s="28">
        <v>24.414163589477539</v>
      </c>
      <c r="G42" s="28">
        <v>16.25499153137207</v>
      </c>
      <c r="H42" s="37">
        <v>37.971427917480469</v>
      </c>
      <c r="I42" s="37">
        <v>8.5342597961425781</v>
      </c>
      <c r="J42" s="37">
        <v>37.281341552734382</v>
      </c>
      <c r="K42" s="37">
        <v>16.49969482421875</v>
      </c>
      <c r="L42" s="37">
        <v>15.2220516204834</v>
      </c>
      <c r="M42" s="37">
        <v>17.387542724609379</v>
      </c>
      <c r="N42" s="36">
        <v>61.285717010498047</v>
      </c>
      <c r="O42" s="36">
        <v>23.09523773193359</v>
      </c>
      <c r="P42" s="36">
        <v>0</v>
      </c>
      <c r="Q42" s="36">
        <v>1.4456490278244021</v>
      </c>
      <c r="R42" s="36">
        <v>19.889999389648441</v>
      </c>
      <c r="S42" s="36">
        <v>0</v>
      </c>
      <c r="T42" s="36">
        <v>16.263332366943359</v>
      </c>
      <c r="U42" s="36">
        <v>28</v>
      </c>
      <c r="V42" s="36">
        <v>77.840110778808594</v>
      </c>
      <c r="W42" s="36">
        <v>72.959999084472656</v>
      </c>
      <c r="X42" s="36">
        <v>9.0556926727294922</v>
      </c>
      <c r="Y42" s="36">
        <v>23.943698883056641</v>
      </c>
      <c r="Z42" s="36">
        <v>11.99000072479248</v>
      </c>
      <c r="AA42" s="36">
        <v>29.901275634765629</v>
      </c>
      <c r="AB42" s="36">
        <v>1.2833430767059331</v>
      </c>
      <c r="AC42" s="36">
        <v>4.6789450645446777</v>
      </c>
      <c r="AD42" s="36">
        <v>47.040939331054688</v>
      </c>
      <c r="AE42" s="51">
        <v>25</v>
      </c>
      <c r="AF42" s="51">
        <v>14.77999973297119</v>
      </c>
      <c r="AG42" s="51">
        <v>13.66897487640381</v>
      </c>
      <c r="AH42" s="51">
        <v>8.9702568054199219</v>
      </c>
      <c r="AI42" s="51">
        <v>0</v>
      </c>
    </row>
  </sheetData>
  <protectedRanges>
    <protectedRange password="DCD1" sqref="E3" name="Money_Header"/>
  </protectedRanges>
  <autoFilter ref="A3:AI3" xr:uid="{00000000-0001-0000-0200-000000000000}">
    <sortState xmlns:xlrd2="http://schemas.microsoft.com/office/spreadsheetml/2017/richdata2" ref="A4:AI42">
      <sortCondition ref="A3"/>
    </sortState>
  </autoFilter>
  <mergeCells count="6">
    <mergeCell ref="B1:AI1"/>
    <mergeCell ref="A2:D2"/>
    <mergeCell ref="F2:G2"/>
    <mergeCell ref="H2:M2"/>
    <mergeCell ref="N2:AD2"/>
    <mergeCell ref="AE2:AI2"/>
  </mergeCells>
  <conditionalFormatting sqref="A3:G3">
    <cfRule type="expression" dxfId="0" priority="1">
      <formula>MOD(ROW(),2)=0</formula>
    </cfRule>
  </conditionalFormatting>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6c33b43-04f6-41ed-a056-726fcf2c2c3a">
      <Terms xmlns="http://schemas.microsoft.com/office/infopath/2007/PartnerControls"/>
    </lcf76f155ced4ddcb4097134ff3c332f>
    <TaxCatchAll xmlns="5952eb73-e607-47f7-a342-a9437e238b8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FE883048EC5040884E868C0EAA7B1D" ma:contentTypeVersion="17" ma:contentTypeDescription="Create a new document." ma:contentTypeScope="" ma:versionID="7a5a70739b1117fb99e1b2dbc467bda5">
  <xsd:schema xmlns:xsd="http://www.w3.org/2001/XMLSchema" xmlns:xs="http://www.w3.org/2001/XMLSchema" xmlns:p="http://schemas.microsoft.com/office/2006/metadata/properties" xmlns:ns2="5952eb73-e607-47f7-a342-a9437e238b8d" xmlns:ns3="e6c33b43-04f6-41ed-a056-726fcf2c2c3a" targetNamespace="http://schemas.microsoft.com/office/2006/metadata/properties" ma:root="true" ma:fieldsID="38e742a027960866aea94946c43923f4" ns2:_="" ns3:_="">
    <xsd:import namespace="5952eb73-e607-47f7-a342-a9437e238b8d"/>
    <xsd:import namespace="e6c33b43-04f6-41ed-a056-726fcf2c2c3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lcf76f155ced4ddcb4097134ff3c332f" minOccurs="0"/>
                <xsd:element ref="ns2:TaxCatchAll" minOccurs="0"/>
                <xsd:element ref="ns3:MediaServiceGenerationTime" minOccurs="0"/>
                <xsd:element ref="ns3:MediaServiceEventHashCode" minOccurs="0"/>
                <xsd:element ref="ns3:MediaServiceLocation" minOccurs="0"/>
                <xsd:element ref="ns3:MediaServiceOCR"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52eb73-e607-47f7-a342-a9437e238b8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a25edc12-40ce-44ac-af64-7e81b3cd570d}" ma:internalName="TaxCatchAll" ma:showField="CatchAllData" ma:web="5952eb73-e607-47f7-a342-a9437e238b8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6c33b43-04f6-41ed-a056-726fcf2c2c3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5753fd0-9459-4d0f-88c0-ca0a903db4fc"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962CB5-59CC-41A3-916E-35673C297E8A}">
  <ds:schemaRefs>
    <ds:schemaRef ds:uri="http://purl.org/dc/dcmitype/"/>
    <ds:schemaRef ds:uri="http://schemas.microsoft.com/office/2006/metadata/properties"/>
    <ds:schemaRef ds:uri="5952eb73-e607-47f7-a342-a9437e238b8d"/>
    <ds:schemaRef ds:uri="http://schemas.microsoft.com/office/infopath/2007/PartnerControls"/>
    <ds:schemaRef ds:uri="http://schemas.microsoft.com/office/2006/documentManagement/types"/>
    <ds:schemaRef ds:uri="http://www.w3.org/XML/1998/namespace"/>
    <ds:schemaRef ds:uri="http://purl.org/dc/elements/1.1/"/>
    <ds:schemaRef ds:uri="e6c33b43-04f6-41ed-a056-726fcf2c2c3a"/>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AE3F4042-09B0-4E50-B7C4-07F6FDC3FB66}">
  <ds:schemaRefs>
    <ds:schemaRef ds:uri="http://schemas.microsoft.com/sharepoint/v3/contenttype/forms"/>
  </ds:schemaRefs>
</ds:datastoreItem>
</file>

<file path=customXml/itemProps3.xml><?xml version="1.0" encoding="utf-8"?>
<ds:datastoreItem xmlns:ds="http://schemas.openxmlformats.org/officeDocument/2006/customXml" ds:itemID="{B4DB9C14-8679-4EB7-A4CF-B2C94CA240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52eb73-e607-47f7-a342-a9437e238b8d"/>
    <ds:schemaRef ds:uri="e6c33b43-04f6-41ed-a056-726fcf2c2c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Read me</vt:lpstr>
      <vt:lpstr>Data</vt:lpstr>
      <vt:lpstr>Index Scores</vt:lpstr>
    </vt:vector>
  </TitlesOfParts>
  <Manager/>
  <Company>GSMA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GSMAi</dc:creator>
  <cp:keywords/>
  <dc:description/>
  <cp:lastModifiedBy>Francisco Daniel Amaya Ariza</cp:lastModifiedBy>
  <cp:revision/>
  <dcterms:created xsi:type="dcterms:W3CDTF">2018-09-24T10:19:24Z</dcterms:created>
  <dcterms:modified xsi:type="dcterms:W3CDTF">2024-02-04T22:00:34Z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0x0101007AFE883048EC5040884E868C0EAA7B1D</vt:lpwstr>
  </property>
  <property fmtid="{D5CDD505-2E9C-101B-9397-08002B2CF9AE}" pid="3" name="MediaServiceImageTags">
    <vt:lpwstr/>
  </property>
</Properties>
</file>